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8.xml" ContentType="application/vnd.openxmlformats-officedocument.spreadsheetml.comments+xml"/>
  <Override PartName="/xl/drawings/drawing19.xml" ContentType="application/vnd.openxmlformats-officedocument.drawing+xml"/>
  <Override PartName="/xl/comments9.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10.xml" ContentType="application/vnd.openxmlformats-officedocument.spreadsheetml.comments+xml"/>
  <Override PartName="/xl/drawings/drawing24.xml" ContentType="application/vnd.openxmlformats-officedocument.drawing+xml"/>
  <Override PartName="/xl/comments1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codeName="ThisWorkbook"/>
  <mc:AlternateContent xmlns:mc="http://schemas.openxmlformats.org/markup-compatibility/2006">
    <mc:Choice Requires="x15">
      <x15ac:absPath xmlns:x15ac="http://schemas.microsoft.com/office/spreadsheetml/2010/11/ac" url="https://marinestewardshipcouncil-my.sharepoint.com/personal/shenyan_liow_msc_org/Documents/Desktop/"/>
    </mc:Choice>
  </mc:AlternateContent>
  <xr:revisionPtr revIDLastSave="31" documentId="8_{7AFF02E0-135B-4B3B-80E0-92B27D1C8252}" xr6:coauthVersionLast="47" xr6:coauthVersionMax="47" xr10:uidLastSave="{08C35296-4A0D-410F-B877-3E87D436B31C}"/>
  <bookViews>
    <workbookView xWindow="-24120" yWindow="2475" windowWidth="24240" windowHeight="13140" tabRatio="741" xr2:uid="{A47EC10F-8426-4B2F-9BA2-8D2BEDDA6F37}"/>
  </bookViews>
  <sheets>
    <sheet name="0. 表紙" sheetId="4" r:id="rId1"/>
    <sheet name="1. チェックリストのガイダンス" sheetId="5" r:id="rId2"/>
    <sheet name="2.全般" sheetId="31" r:id="rId3"/>
    <sheet name="3. 複数サイト用現場リスト" sheetId="6" r:id="rId4"/>
    <sheet name="4. 組織についての記述" sheetId="7" r:id="rId5"/>
    <sheet name="5. 審査への立会い" sheetId="26" r:id="rId6"/>
    <sheet name="6. 選別のための質問" sheetId="32" r:id="rId7"/>
    <sheet name="7. 質問" sheetId="39" r:id="rId8"/>
    <sheet name="8.  聞き取り調査" sheetId="24" r:id="rId9"/>
    <sheet name="9. トレーサビリティ・テスト・テンプレート" sheetId="9" r:id="rId10"/>
    <sheet name="10. 入出荷照合テンプレート①" sheetId="11" r:id="rId11"/>
    <sheet name="11. 入出荷照合テンプレート②" sheetId="30" r:id="rId12"/>
    <sheet name="12. サプライヤーリスト" sheetId="13" r:id="rId13"/>
    <sheet name="13. 認証の範囲" sheetId="14" r:id="rId14"/>
    <sheet name="14. 不適合" sheetId="33" r:id="rId15"/>
    <sheet name="15. 監査計画" sheetId="36" r:id="rId16"/>
    <sheet name="16. 認証決定" sheetId="16" r:id="rId17"/>
    <sheet name="17. 追加情報" sheetId="20" r:id="rId18"/>
    <sheet name="付表A - 請負業者表" sheetId="17" r:id="rId19"/>
    <sheet name="付表B - 請負業者の視察" sheetId="28" r:id="rId20"/>
    <sheet name="付表C - 前回の不適合" sheetId="18" r:id="rId21"/>
    <sheet name="付表D - 認証品の購入" sheetId="19" r:id="rId22"/>
    <sheet name="付表E - 非認証水産物原料規定" sheetId="34" r:id="rId23"/>
    <sheet name="付表F - 海藻" sheetId="44" r:id="rId24"/>
    <sheet name="付表G – 労働適格性" sheetId="42" r:id="rId25"/>
  </sheets>
  <externalReferences>
    <externalReference r:id="rId26"/>
    <externalReference r:id="rId27"/>
    <externalReference r:id="rId28"/>
    <externalReference r:id="rId29"/>
    <externalReference r:id="rId30"/>
    <externalReference r:id="rId31"/>
    <externalReference r:id="rId32"/>
  </externalReferences>
  <definedNames>
    <definedName name="_xlnm._FilterDatabase" localSheetId="4" hidden="1">'4. 組織についての記述'!$G$1:$G$20</definedName>
    <definedName name="Audit_type" localSheetId="22" hidden="1">[1]LK!$AV$2:$AW$5</definedName>
    <definedName name="Audit_type" hidden="1">[2]LK!$AV$2:$AW$5</definedName>
    <definedName name="AuditType">[3]List!$G$2:$G$6</definedName>
    <definedName name="CAB" localSheetId="22" hidden="1">[1]LK!$AY$2:$AZ$26</definedName>
    <definedName name="CAB" hidden="1">[2]LK!$AY$2:$AZ$26</definedName>
    <definedName name="country">[3]List!$BC$2:$BC$254</definedName>
    <definedName name="Frequency_Decision">[4]!tbl18QFreq[SurveillanceFrequency]</definedName>
    <definedName name="LK_CAB">[3]List!$A$2:$A$28</definedName>
    <definedName name="LK_Y">[4]LK!$D$2:$D$3</definedName>
    <definedName name="LK_YN">[3]List!$D$2:$D$4</definedName>
    <definedName name="Main_Activity">[4]!tbl_Main_Activity[Main_activity]</definedName>
    <definedName name="NonCon">[4]!tbl_NonCon[NonCon]</definedName>
    <definedName name="NonConPrevious">[4]!tbl_NonConPrevious[NonConPrevious]</definedName>
    <definedName name="O_16" localSheetId="7">'15. 監査計画'!#REF!</definedName>
    <definedName name="O_16" localSheetId="23">'[5]15. Audit Planning'!#REF!</definedName>
    <definedName name="O_16" localSheetId="24">'[6]15. Audit Planning'!#REF!</definedName>
    <definedName name="O_16">'15. 監査計画'!#REF!</definedName>
    <definedName name="PK_Surveillance" localSheetId="22" hidden="1">[1]LK!$AP$2:$AQ$7</definedName>
    <definedName name="PK_Surveillance" hidden="1">[2]LK!$AP$2:$AQ$7</definedName>
    <definedName name="_xlnm.Print_Area" localSheetId="0">'0. 表紙'!$B$2:$J$54</definedName>
    <definedName name="_xlnm.Print_Area" localSheetId="1">'1. チェックリストのガイダンス'!$B$1:$L$39</definedName>
    <definedName name="_xlnm.Print_Area" localSheetId="10">'10. 入出荷照合テンプレート①'!$B$1:$K$83</definedName>
    <definedName name="_xlnm.Print_Area" localSheetId="11">'11. 入出荷照合テンプレート②'!$B$1:$J$101</definedName>
    <definedName name="_xlnm.Print_Area" localSheetId="12">'12. サプライヤーリスト'!$B$1:$H$49</definedName>
    <definedName name="_xlnm.Print_Area" localSheetId="13">'13. 認証の範囲'!$B$1:$M$45</definedName>
    <definedName name="_xlnm.Print_Area" localSheetId="14">'14. 不適合'!$B$1:$H$53</definedName>
    <definedName name="_xlnm.Print_Area" localSheetId="16">'16. 認証決定'!$B$1:$C$16</definedName>
    <definedName name="_xlnm.Print_Area" localSheetId="17">'17. 追加情報'!$B$1:$L$32</definedName>
    <definedName name="_xlnm.Print_Area" localSheetId="2">'2.全般'!$B$2:$C$61</definedName>
    <definedName name="_xlnm.Print_Area" localSheetId="3">'3. 複数サイト用現場リスト'!$B$1:$J$52</definedName>
    <definedName name="_xlnm.Print_Area" localSheetId="4">'4. 組織についての記述'!$B$1:$D$34</definedName>
    <definedName name="_xlnm.Print_Area" localSheetId="5">'5. 審査への立会い'!$B$1:$H$62</definedName>
    <definedName name="_xlnm.Print_Area" localSheetId="6">'6. 選別のための質問'!$B$1:$E$22</definedName>
    <definedName name="_xlnm.Print_Area" localSheetId="8">'8.  聞き取り調査'!$B$1:$F$42</definedName>
    <definedName name="_xlnm.Print_Area" localSheetId="9">'9. トレーサビリティ・テスト・テンプレート'!$B$1:$E$37</definedName>
    <definedName name="_xlnm.Print_Area" localSheetId="18">'付表A - 請負業者表'!$B$1:$AD$28</definedName>
    <definedName name="_xlnm.Print_Area" localSheetId="19">'付表B - 請負業者の視察'!$B$1:$G$26</definedName>
    <definedName name="_xlnm.Print_Area" localSheetId="20">'付表C - 前回の不適合'!$B$1:$H$24</definedName>
    <definedName name="_xlnm.Print_Area" localSheetId="21">'付表D - 認証品の購入'!$B$1:$L$40</definedName>
    <definedName name="_xlnm.Print_Area" localSheetId="22">'付表E - 非認証水産物原料規定'!$B$1:$R$29</definedName>
    <definedName name="_xlnm.Print_Area" localSheetId="23">'付表F - 海藻'!$B$2:$G$13</definedName>
    <definedName name="_xlnm.Print_Titles" localSheetId="23">'付表F - 海藻'!$9:$9</definedName>
    <definedName name="processing">[4]!tbl_Processing[Processing]</definedName>
    <definedName name="QuestAF2">[4]!tbl18Q2[Q2]</definedName>
    <definedName name="QuestAF4">[4]!tbl18Q4[4.     Other certifications held by company for the last 12 months]</definedName>
    <definedName name="QuestAF5">[4]!tbl18Q5[5.     Company’s performance at most recently performed MSC/ASC audit]</definedName>
    <definedName name="QuestAF6">[4]!tbl18Q6[6.     Information from other audits and regulatory bodies]</definedName>
    <definedName name="QuestAF7">[4]!tbl18Q7[7.     Number of staff involved in applying label or making label application decisions]</definedName>
    <definedName name="QuestAF8">[4]!tbl18Q8[8.     Country of operation ranking on Transparency International‘s latest corruption perception index ]</definedName>
    <definedName name="QuestAFrequency">[4]!tbl18QFreq[SurveillanceFrequency]</definedName>
    <definedName name="Question">[4]!tbl_Question[Answer]</definedName>
    <definedName name="Question2">[4]!tblQ2[Q2]</definedName>
    <definedName name="Question4">[4]!tbl_Q4[4.     Other certifications held by company for the last 12 months]</definedName>
    <definedName name="Question5">[4]!tbl_Q5[5.     Company’s performance at most recently performed MSC/ASC audit]</definedName>
    <definedName name="Question6">[4]!tbl_Q6[6.     Information from other audits and regulatory bodies]</definedName>
    <definedName name="Question7">[4]!tbl_Q7[7.     Number of staff involved in applying label or making label application decisions]</definedName>
    <definedName name="RationaleText" localSheetId="15">#REF!</definedName>
    <definedName name="RationaleText" localSheetId="7">#REF!</definedName>
    <definedName name="RationaleText" localSheetId="22">#REF!</definedName>
    <definedName name="RationaleText" localSheetId="23">#REF!</definedName>
    <definedName name="RationaleText" localSheetId="24">#REF!</definedName>
    <definedName name="RationaleText">#REF!</definedName>
    <definedName name="SampleQ3">[4]!QuestionSample3[3. Species]</definedName>
    <definedName name="Surveillance">[3]List!$J$2:$J$7</definedName>
    <definedName name="SurveillanceFrequency">[4]!tbl_SurveillanceFrequency[SurveillanceFrequency]</definedName>
    <definedName name="tbl_AuditType">[4]!tbl_Audit[#Data]</definedName>
    <definedName name="YNSelect" localSheetId="22" hidden="1">[1]LK!$A$2:$B$4</definedName>
    <definedName name="YNSelect" hidden="1">[2]LK!$A$2:$B$4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39" l="1"/>
  <c r="E19" i="32"/>
  <c r="E20" i="32"/>
  <c r="E9" i="32"/>
  <c r="P8" i="39"/>
  <c r="P6" i="39"/>
  <c r="P11" i="39"/>
  <c r="P10" i="39"/>
  <c r="P9" i="39"/>
  <c r="P7" i="39"/>
  <c r="P5" i="39"/>
  <c r="P4" i="39"/>
  <c r="P3" i="39"/>
  <c r="M2" i="36"/>
  <c r="J25" i="36"/>
  <c r="E8" i="32"/>
  <c r="E11" i="32"/>
  <c r="L2" i="28"/>
  <c r="AL1" i="17"/>
  <c r="F47" i="11"/>
  <c r="D42" i="30"/>
  <c r="D44" i="30"/>
  <c r="E41" i="30"/>
  <c r="D33" i="30"/>
  <c r="E32" i="30"/>
  <c r="E71" i="30"/>
  <c r="D72" i="30"/>
  <c r="D74" i="30"/>
  <c r="D62" i="30"/>
  <c r="E61" i="30"/>
  <c r="D52" i="30"/>
  <c r="D54" i="30"/>
  <c r="E51" i="30"/>
  <c r="D23" i="30"/>
  <c r="E22" i="30"/>
  <c r="D24" i="30"/>
  <c r="O47" i="11"/>
  <c r="Q47" i="11"/>
  <c r="S47" i="11"/>
  <c r="U47" i="11"/>
  <c r="O48" i="11"/>
  <c r="Q48" i="11"/>
  <c r="S48" i="11"/>
  <c r="S49" i="11"/>
  <c r="U48" i="11"/>
  <c r="U49" i="11"/>
  <c r="O50" i="11"/>
  <c r="Q50" i="11"/>
  <c r="S50" i="11"/>
  <c r="S51" i="11"/>
  <c r="S52" i="11"/>
  <c r="U50" i="11"/>
  <c r="O51" i="11"/>
  <c r="O52" i="11"/>
  <c r="Q51" i="11"/>
  <c r="U51" i="11"/>
  <c r="O53" i="11"/>
  <c r="Q53" i="11"/>
  <c r="S53" i="11"/>
  <c r="U53" i="11"/>
  <c r="O56" i="11"/>
  <c r="Q56" i="11"/>
  <c r="S56" i="11"/>
  <c r="U56" i="11"/>
  <c r="M56" i="11"/>
  <c r="M53" i="11"/>
  <c r="M51" i="11"/>
  <c r="M50" i="11"/>
  <c r="M48" i="11"/>
  <c r="M47" i="11"/>
  <c r="H47" i="11"/>
  <c r="J47" i="11"/>
  <c r="J49" i="11"/>
  <c r="H48" i="11"/>
  <c r="J48" i="11"/>
  <c r="H50" i="11"/>
  <c r="J50" i="11"/>
  <c r="H51" i="11"/>
  <c r="H52" i="11"/>
  <c r="J51" i="11"/>
  <c r="H53" i="11"/>
  <c r="J53" i="11"/>
  <c r="H56" i="11"/>
  <c r="J56" i="11"/>
  <c r="F56" i="11"/>
  <c r="F51" i="11"/>
  <c r="F50" i="11"/>
  <c r="F52" i="11"/>
  <c r="F48" i="11"/>
  <c r="O49" i="11"/>
  <c r="F53" i="11"/>
  <c r="E7" i="32"/>
  <c r="E14" i="32"/>
  <c r="E13" i="32"/>
  <c r="E12" i="32"/>
  <c r="E10" i="32"/>
  <c r="E15" i="32"/>
  <c r="E16" i="32"/>
  <c r="E17" i="32"/>
  <c r="E18" i="32"/>
  <c r="D53" i="30"/>
  <c r="D43" i="30"/>
  <c r="U52" i="11"/>
  <c r="J52" i="11"/>
  <c r="Q52" i="11"/>
  <c r="H49" i="11"/>
  <c r="D73" i="30"/>
  <c r="Q49" i="11"/>
  <c r="M52" i="11"/>
  <c r="M49" i="11"/>
  <c r="D63" i="30"/>
  <c r="D34" i="30"/>
  <c r="F49" i="11"/>
  <c r="D64"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Shen Yan Liow</author>
  </authors>
  <commentList>
    <comment ref="B15" authorId="0" shapeId="0" xr:uid="{F882A27A-4297-4D29-8A75-3876EEDBA8D0}">
      <text>
        <r>
          <rPr>
            <b/>
            <sz val="9"/>
            <color indexed="81"/>
            <rFont val="Tahoma"/>
            <family val="2"/>
          </rPr>
          <t xml:space="preserve">CoC CR 7.1.3 </t>
        </r>
        <r>
          <rPr>
            <sz val="9"/>
            <color indexed="81"/>
            <rFont val="Tahoma"/>
            <family val="2"/>
          </rPr>
          <t xml:space="preserve">The CAB shall plan an audit duration of at least 1.5 days on-site for single and multi-site clients that meet all the following criteria: 
a. Include processing or contract processing in their scope as per Table 4.
b. Are located in a country with a score below 41 in Transparency International’s latest Corruption Perception Index (cpi.transparency.org).
c. Handle both certified and non-certified seafood.
d. Purchase more than 5,000 MT of seafood annually, or more than 20 seafood batches annually.
Please complete with more detail in Audit Planning (Tab 15).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Chris Bolwig</author>
    <author>Shen Yan Liow</author>
  </authors>
  <commentList>
    <comment ref="C7" authorId="0" shapeId="0" xr:uid="{DA33616A-1E23-4B2C-88BC-4BFC02718E1D}">
      <text>
        <r>
          <rPr>
            <sz val="9"/>
            <color indexed="81"/>
            <rFont val="Tahoma"/>
            <family val="2"/>
          </rPr>
          <t>MSC Chain of Custody Program - Supplementary Requirements for the ASC-MSC Seaweed (Algae) Program V 1.2</t>
        </r>
      </text>
    </comment>
    <comment ref="C8" authorId="0" shapeId="0" xr:uid="{B0C66632-F596-4DBA-AFC8-0A53190C1E8E}">
      <text>
        <r>
          <rPr>
            <sz val="9"/>
            <color indexed="81"/>
            <rFont val="Tahoma"/>
            <family val="2"/>
          </rPr>
          <t>If receiving or purchasing directly from the production unit, the organisation should also verify the production category (A, Bi, Bii, Ci, Cii) in the certificate code or the Public Certification Report.</t>
        </r>
      </text>
    </comment>
    <comment ref="C9" authorId="0" shapeId="0" xr:uid="{213D99E8-7F0E-4555-896C-36CF4E5EA290}">
      <text>
        <r>
          <rPr>
            <sz val="11"/>
            <color theme="1"/>
            <rFont val="Calibri"/>
            <family val="2"/>
            <scheme val="minor"/>
          </rPr>
          <t>Certified products shall be identified as certified and include the product identification category to which they belong at all stages of purchasing, receiving, storage, processing, packing, labelling, selling and delivering, except for sales invoices to final consumers.</t>
        </r>
      </text>
    </comment>
    <comment ref="C10" authorId="0" shapeId="0" xr:uid="{8F835CE3-6ACF-4F73-B4CD-55CA4FC7C4E4}">
      <text>
        <r>
          <rPr>
            <sz val="9"/>
            <color indexed="81"/>
            <rFont val="Tahoma"/>
            <family val="2"/>
          </rPr>
          <t>If products are sold as certified, they shall be identifiable as certified and include the product identification category to which they belong on the line item of the related invoice, unless all products on the invoice are certified to the same product identification category, except for sales invoices to final consumers.</t>
        </r>
      </text>
    </comment>
    <comment ref="C11" authorId="1" shapeId="0" xr:uid="{8859E11C-45D8-4CD1-B6A3-B6E0E9590791}">
      <text>
        <r>
          <rPr>
            <sz val="9"/>
            <color indexed="81"/>
            <rFont val="Tahoma"/>
            <family val="2"/>
          </rPr>
          <t xml:space="preserve">The organisation shall only promote products as certified or use the MSC or ASC label or other trademark(s) if it has been granted approval to do so under the term of the Seaweed Partnership Agreement (ecolabel@msc.org). </t>
        </r>
      </text>
    </comment>
    <comment ref="C12" authorId="0" shapeId="0" xr:uid="{5F8B70EC-B50D-40F7-B9D1-D5353133115C}">
      <text>
        <r>
          <rPr>
            <sz val="9"/>
            <color indexed="81"/>
            <rFont val="Tahoma"/>
            <family val="2"/>
          </rPr>
          <t xml:space="preserve">If products with different seaweed production categories are mixed, they shall thereafter carry the product identification category ASC-MSC. </t>
        </r>
      </text>
    </comment>
    <comment ref="C13" authorId="0" shapeId="0" xr:uid="{EBDD5857-62D6-4F79-A3BC-E2061AEEAB88}">
      <text>
        <r>
          <rPr>
            <sz val="9"/>
            <color indexed="81"/>
            <rFont val="Tahoma"/>
            <family val="2"/>
          </rPr>
          <t>The organisation shall receive written approval from their CAB before making the following changes:
5.2.2.2
b. Extending the scope of CoC to sell or handle products certified against different recognised certification schemes that share the MSC CoC Standard.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Shen Yan Liow</author>
    <author>Chris Spring</author>
  </authors>
  <commentList>
    <comment ref="C21" authorId="0" shapeId="0" xr:uid="{6F3B05DD-9998-427B-828E-0C26B9DF2CB3}">
      <text>
        <r>
          <rPr>
            <b/>
            <sz val="9"/>
            <color indexed="81"/>
            <rFont val="Tahoma"/>
            <family val="2"/>
          </rPr>
          <t xml:space="preserve">4.1.1 </t>
        </r>
        <r>
          <rPr>
            <sz val="9"/>
            <color indexed="81"/>
            <rFont val="Tahoma"/>
            <family val="2"/>
          </rPr>
          <t xml:space="preserve">The applicant or certificate holder (client or client group) shall:
</t>
        </r>
        <r>
          <rPr>
            <b/>
            <sz val="9"/>
            <color indexed="81"/>
            <rFont val="Tahoma"/>
            <family val="2"/>
          </rPr>
          <t xml:space="preserve">a. </t>
        </r>
        <r>
          <rPr>
            <sz val="9"/>
            <color indexed="81"/>
            <rFont val="Tahoma"/>
            <family val="2"/>
          </rPr>
          <t xml:space="preserve">Use the ‘MSC Certificate Holder Forced and Child Labour Policies, Practices and Measures’ section (Section 2)  of the MSC At Sea Labour Eligibility Requirements Reporting Template to detail the policies, practices, and measures in place to ensure the absence of forced and child labour.
</t>
        </r>
        <r>
          <rPr>
            <b/>
            <sz val="9"/>
            <color indexed="81"/>
            <rFont val="Tahoma"/>
            <family val="2"/>
          </rPr>
          <t>b.</t>
        </r>
        <r>
          <rPr>
            <sz val="9"/>
            <color indexed="81"/>
            <rFont val="Tahoma"/>
            <family val="2"/>
          </rPr>
          <t xml:space="preserve"> Submit the MSC At Sea Labour Eligibility Requirements Reporting Template with the completed ‘MSC Certificate Holder Forced and Child Labour Policies, Practices and Measures’ section to the CAB at the same time that they submit the Client Document Checklist for fisheries, or by or before the day of the audit for at-sea CoC entities.
</t>
        </r>
        <r>
          <rPr>
            <b/>
            <sz val="9"/>
            <color indexed="81"/>
            <rFont val="Tahoma"/>
            <family val="2"/>
          </rPr>
          <t xml:space="preserve">c. </t>
        </r>
        <r>
          <rPr>
            <sz val="9"/>
            <color indexed="81"/>
            <rFont val="Tahoma"/>
            <family val="2"/>
          </rPr>
          <t xml:space="preserve">Ensure that the information provided in the template covers all entities, sites, and contractors within scope of the certificate.
</t>
        </r>
        <r>
          <rPr>
            <b/>
            <sz val="9"/>
            <color indexed="81"/>
            <rFont val="Tahoma"/>
            <family val="2"/>
          </rPr>
          <t xml:space="preserve">d. </t>
        </r>
        <r>
          <rPr>
            <sz val="9"/>
            <color indexed="81"/>
            <rFont val="Tahoma"/>
            <family val="2"/>
          </rPr>
          <t xml:space="preserve">Update the ‘MSC Certificate Holder Forced and Child Labour Policies, Practices and Measures’ section  of the MSC At Sea Labour Eligibility Requirements Reporting Template whenever there are changes affecting their labour practices and provide this to the CAB for upload to the scheme database.
</t>
        </r>
        <r>
          <rPr>
            <b/>
            <sz val="9"/>
            <color indexed="81"/>
            <rFont val="Tahoma"/>
            <family val="2"/>
          </rPr>
          <t xml:space="preserve">e. </t>
        </r>
        <r>
          <rPr>
            <sz val="9"/>
            <color indexed="81"/>
            <rFont val="Tahoma"/>
            <family val="2"/>
          </rPr>
          <t>Review the information in the ‘MSC Certificate Holder Forced and Child Labour Policies, Practices and Measures’ section of the of the MSC At Sea Labour Eligibility Requirements Reporting Template during each surveillance audit and update, if there are any changes.</t>
        </r>
        <r>
          <rPr>
            <b/>
            <sz val="9"/>
            <color indexed="81"/>
            <rFont val="Tahoma"/>
            <family val="2"/>
          </rPr>
          <t xml:space="preserve">
</t>
        </r>
      </text>
    </comment>
    <comment ref="C28" authorId="0" shapeId="0" xr:uid="{D8F4388F-B1DB-417B-B025-DC8627423361}">
      <text>
        <r>
          <rPr>
            <b/>
            <sz val="9"/>
            <color indexed="81"/>
            <rFont val="Tahoma"/>
            <family val="2"/>
          </rPr>
          <t>5.1.2</t>
        </r>
        <r>
          <rPr>
            <sz val="9"/>
            <color indexed="81"/>
            <rFont val="Tahoma"/>
            <family val="2"/>
          </rPr>
          <t xml:space="preserve"> If an applicant or certificate holder meets 5.1.1, in order to be eligible for an audit or certification, they shall either:
</t>
        </r>
        <r>
          <rPr>
            <b/>
            <sz val="9"/>
            <color indexed="81"/>
            <rFont val="Tahoma"/>
            <family val="2"/>
          </rPr>
          <t>a</t>
        </r>
        <r>
          <rPr>
            <sz val="9"/>
            <color indexed="81"/>
            <rFont val="Tahoma"/>
            <family val="2"/>
          </rPr>
          <t xml:space="preserve">. Provide a self-assessment of labour practices and sign an agreement to complete a labour audit if required to by the MSC as per Section 5.2 (Submission of a forced and child labour self-assessment).
OR
</t>
        </r>
        <r>
          <rPr>
            <b/>
            <sz val="9"/>
            <color indexed="81"/>
            <rFont val="Tahoma"/>
            <family val="2"/>
          </rPr>
          <t>b.</t>
        </r>
        <r>
          <rPr>
            <sz val="9"/>
            <color indexed="81"/>
            <rFont val="Tahoma"/>
            <family val="2"/>
          </rPr>
          <t xml:space="preserve"> Provide evidence of having completed an on-site labour audit that complies with Section 5.3 (MSC third-party labour audit requirements).
</t>
        </r>
      </text>
    </comment>
    <comment ref="C33" authorId="0" shapeId="0" xr:uid="{6A415636-638A-4071-B8E7-0B45ACF12FDA}">
      <text>
        <r>
          <rPr>
            <b/>
            <sz val="9"/>
            <color indexed="81"/>
            <rFont val="Tahoma"/>
            <family val="2"/>
          </rPr>
          <t>5.2.1</t>
        </r>
        <r>
          <rPr>
            <sz val="9"/>
            <color indexed="81"/>
            <rFont val="Tahoma"/>
            <family val="2"/>
          </rPr>
          <t xml:space="preserve"> The applicant or certificate holder shall:
</t>
        </r>
        <r>
          <rPr>
            <b/>
            <sz val="9"/>
            <color indexed="81"/>
            <rFont val="Tahoma"/>
            <family val="2"/>
          </rPr>
          <t>a.</t>
        </r>
        <r>
          <rPr>
            <sz val="9"/>
            <color indexed="81"/>
            <rFont val="Tahoma"/>
            <family val="2"/>
          </rPr>
          <t xml:space="preserve"> Use the ‘MSC Chain of Custody Labour Self-Assessment Form’ (“self-assessment form”) to detail the policies, practices and measures in place to ensure the absence of forced and child labour.
</t>
        </r>
        <r>
          <rPr>
            <b/>
            <sz val="9"/>
            <color indexed="81"/>
            <rFont val="Tahoma"/>
            <family val="2"/>
          </rPr>
          <t>b.</t>
        </r>
        <r>
          <rPr>
            <sz val="9"/>
            <color indexed="81"/>
            <rFont val="Tahoma"/>
            <family val="2"/>
          </rPr>
          <t xml:space="preserve"> Complete one  (or more, as appropriate) self-assessment form per certificate.
</t>
        </r>
        <r>
          <rPr>
            <b/>
            <sz val="9"/>
            <color indexed="81"/>
            <rFont val="Tahoma"/>
            <family val="2"/>
          </rPr>
          <t>c.</t>
        </r>
        <r>
          <rPr>
            <sz val="9"/>
            <color indexed="81"/>
            <rFont val="Tahoma"/>
            <family val="2"/>
          </rPr>
          <t xml:space="preserve"> Ensure that the self-assessment information covers all applicable sites and subcontractors within the certificate scope.
</t>
        </r>
        <r>
          <rPr>
            <b/>
            <sz val="9"/>
            <color indexed="81"/>
            <rFont val="Tahoma"/>
            <family val="2"/>
          </rPr>
          <t>d.</t>
        </r>
        <r>
          <rPr>
            <sz val="9"/>
            <color indexed="81"/>
            <rFont val="Tahoma"/>
            <family val="2"/>
          </rPr>
          <t xml:space="preserve"> Follow the instructions in the self-assessment form and complete all sections of the self-assessment.
</t>
        </r>
        <r>
          <rPr>
            <b/>
            <sz val="9"/>
            <color indexed="81"/>
            <rFont val="Tahoma"/>
            <family val="2"/>
          </rPr>
          <t>e.</t>
        </r>
        <r>
          <rPr>
            <sz val="9"/>
            <color indexed="81"/>
            <rFont val="Tahoma"/>
            <family val="2"/>
          </rPr>
          <t xml:space="preserve"> Complete the self-assessment form by or before the day of the CoC audit.
</t>
        </r>
        <r>
          <rPr>
            <b/>
            <sz val="9"/>
            <color indexed="81"/>
            <rFont val="Tahoma"/>
            <family val="2"/>
          </rPr>
          <t>f.</t>
        </r>
        <r>
          <rPr>
            <sz val="9"/>
            <color indexed="81"/>
            <rFont val="Tahoma"/>
            <family val="2"/>
          </rPr>
          <t xml:space="preserve"> Sign the section within the self-assessment form agreeing to complete a labour audit if required by the MSC.
</t>
        </r>
        <r>
          <rPr>
            <b/>
            <sz val="9"/>
            <color indexed="81"/>
            <rFont val="Tahoma"/>
            <family val="2"/>
          </rPr>
          <t>g.</t>
        </r>
        <r>
          <rPr>
            <sz val="9"/>
            <color indexed="81"/>
            <rFont val="Tahoma"/>
            <family val="2"/>
          </rPr>
          <t xml:space="preserve"> Review the self-assessment form annually as part of the CoC audit process and update if there are any changes.
i. The content should reflect any changes such as engagement with a new social audit program or changes in CoC certificate scope.  
</t>
        </r>
        <r>
          <rPr>
            <b/>
            <sz val="9"/>
            <color indexed="81"/>
            <rFont val="Tahoma"/>
            <family val="2"/>
          </rPr>
          <t>h.</t>
        </r>
        <r>
          <rPr>
            <sz val="9"/>
            <color indexed="81"/>
            <rFont val="Tahoma"/>
            <family val="2"/>
          </rPr>
          <t xml:space="preserve"> Agree to an MSC-commissioned labour audit if required by the MSC.
i. The applicant or certificate holder shall acknowledge receipt of the notification of their selection within 5 days. 
ii. Allow the audit to be completed no later than 6 months after being notified of the selection by the MSC.
iii. The applicant or certificate holder shall provide the outcome of any audit required by the MSC to their CAB within 30 days of receipt.
</t>
        </r>
        <r>
          <rPr>
            <b/>
            <sz val="9"/>
            <color indexed="81"/>
            <rFont val="Tahoma"/>
            <family val="2"/>
          </rPr>
          <t>i.</t>
        </r>
        <r>
          <rPr>
            <sz val="9"/>
            <color indexed="81"/>
            <rFont val="Tahoma"/>
            <family val="2"/>
          </rPr>
          <t xml:space="preserve"> Notify their CAB, if the applicant or certificate holder is currently participating in a  recognised third-party labour audit and make the results available to their CAB in accordance with Table 1.
</t>
        </r>
      </text>
    </comment>
    <comment ref="C41" authorId="0" shapeId="0" xr:uid="{7427CAF8-04BD-43E4-A4BD-9FA1AA96890C}">
      <text>
        <r>
          <rPr>
            <b/>
            <sz val="9"/>
            <color indexed="81"/>
            <rFont val="Tahoma"/>
            <family val="2"/>
          </rPr>
          <t>5.2.1</t>
        </r>
        <r>
          <rPr>
            <sz val="9"/>
            <color indexed="81"/>
            <rFont val="Tahoma"/>
            <family val="2"/>
          </rPr>
          <t xml:space="preserve"> The applicant or certificate holder shall:
</t>
        </r>
        <r>
          <rPr>
            <b/>
            <sz val="9"/>
            <color indexed="81"/>
            <rFont val="Tahoma"/>
            <family val="2"/>
          </rPr>
          <t xml:space="preserve">a. </t>
        </r>
        <r>
          <rPr>
            <sz val="9"/>
            <color indexed="81"/>
            <rFont val="Tahoma"/>
            <family val="2"/>
          </rPr>
          <t xml:space="preserve">Use the ‘MSC Chain of Custody Labour Self-Assessment Form’ (“self-assessment form”) to detail the policies, practices and measures in place to ensure the absence of forced and child labour.
</t>
        </r>
        <r>
          <rPr>
            <b/>
            <sz val="9"/>
            <color indexed="81"/>
            <rFont val="Tahoma"/>
            <family val="2"/>
          </rPr>
          <t xml:space="preserve">b. </t>
        </r>
        <r>
          <rPr>
            <sz val="9"/>
            <color indexed="81"/>
            <rFont val="Tahoma"/>
            <family val="2"/>
          </rPr>
          <t xml:space="preserve">Complete one  (or more, as appropriate) self-assessment form per certificate.
</t>
        </r>
        <r>
          <rPr>
            <b/>
            <sz val="9"/>
            <color indexed="81"/>
            <rFont val="Tahoma"/>
            <family val="2"/>
          </rPr>
          <t xml:space="preserve">c. </t>
        </r>
        <r>
          <rPr>
            <sz val="9"/>
            <color indexed="81"/>
            <rFont val="Tahoma"/>
            <family val="2"/>
          </rPr>
          <t xml:space="preserve">Ensure that the self-assessment information covers all applicable sites and subcontractors within the certificate scope.
</t>
        </r>
        <r>
          <rPr>
            <b/>
            <sz val="9"/>
            <color indexed="81"/>
            <rFont val="Tahoma"/>
            <family val="2"/>
          </rPr>
          <t>d.</t>
        </r>
        <r>
          <rPr>
            <sz val="9"/>
            <color indexed="81"/>
            <rFont val="Tahoma"/>
            <family val="2"/>
          </rPr>
          <t xml:space="preserve"> Follow the instructions in the self-assessment form and complete all sections of the self-assessment.
</t>
        </r>
        <r>
          <rPr>
            <b/>
            <sz val="9"/>
            <color indexed="81"/>
            <rFont val="Tahoma"/>
            <family val="2"/>
          </rPr>
          <t xml:space="preserve">e. </t>
        </r>
        <r>
          <rPr>
            <sz val="9"/>
            <color indexed="81"/>
            <rFont val="Tahoma"/>
            <family val="2"/>
          </rPr>
          <t xml:space="preserve">Complete the self-assessment form by or before the day of the CoC audit.
</t>
        </r>
        <r>
          <rPr>
            <b/>
            <sz val="9"/>
            <color indexed="81"/>
            <rFont val="Tahoma"/>
            <family val="2"/>
          </rPr>
          <t>f.</t>
        </r>
        <r>
          <rPr>
            <sz val="9"/>
            <color indexed="81"/>
            <rFont val="Tahoma"/>
            <family val="2"/>
          </rPr>
          <t xml:space="preserve"> Sign the section within the self-assessment form agreeing to complete a labour audit if required by the MSC.
</t>
        </r>
        <r>
          <rPr>
            <b/>
            <sz val="9"/>
            <color indexed="81"/>
            <rFont val="Tahoma"/>
            <family val="2"/>
          </rPr>
          <t>g.</t>
        </r>
        <r>
          <rPr>
            <sz val="9"/>
            <color indexed="81"/>
            <rFont val="Tahoma"/>
            <family val="2"/>
          </rPr>
          <t xml:space="preserve"> Review the self-assessment form annually as part of the CoC audit process and update if there are any changes.
</t>
        </r>
        <r>
          <rPr>
            <b/>
            <sz val="9"/>
            <color indexed="81"/>
            <rFont val="Tahoma"/>
            <family val="2"/>
          </rPr>
          <t xml:space="preserve">i. </t>
        </r>
        <r>
          <rPr>
            <sz val="9"/>
            <color indexed="81"/>
            <rFont val="Tahoma"/>
            <family val="2"/>
          </rPr>
          <t xml:space="preserve">The content should reflect any changes such as engagement with a new social audit program or changes in CoC certificate scope.  
</t>
        </r>
        <r>
          <rPr>
            <b/>
            <sz val="9"/>
            <color indexed="81"/>
            <rFont val="Tahoma"/>
            <family val="2"/>
          </rPr>
          <t xml:space="preserve">h. </t>
        </r>
        <r>
          <rPr>
            <sz val="9"/>
            <color indexed="81"/>
            <rFont val="Tahoma"/>
            <family val="2"/>
          </rPr>
          <t xml:space="preserve">Agree to an MSC-commissioned labour audit if required by the MSC.
i. The applicant or certificate holder shall acknowledge receipt of the notification of their selection within 5 days. 
ii. Allow the audit to be completed no later than 6 months after being notified of the selection by the MSC.
iii. The applicant or certificate holder shall provide the outcome of any audit required by the MSC to their CAB within 30 days of receipt.
</t>
        </r>
        <r>
          <rPr>
            <b/>
            <sz val="9"/>
            <color indexed="81"/>
            <rFont val="Tahoma"/>
            <family val="2"/>
          </rPr>
          <t>i.</t>
        </r>
        <r>
          <rPr>
            <sz val="9"/>
            <color indexed="81"/>
            <rFont val="Tahoma"/>
            <family val="2"/>
          </rPr>
          <t xml:space="preserve"> Notify their CAB, if the applicant or certificate holder is currently participating in a  recognised third-party labour audit and make the results available to their CAB in accordance with Table 1.</t>
        </r>
      </text>
    </comment>
    <comment ref="C45" authorId="0" shapeId="0" xr:uid="{B301C997-3A91-410B-A91C-DF7720C8982F}">
      <text>
        <r>
          <rPr>
            <b/>
            <sz val="9"/>
            <color indexed="81"/>
            <rFont val="Tahoma"/>
            <family val="2"/>
          </rPr>
          <t>5.3.1</t>
        </r>
        <r>
          <rPr>
            <sz val="9"/>
            <color indexed="81"/>
            <rFont val="Tahoma"/>
            <family val="2"/>
          </rPr>
          <t xml:space="preserve"> If an applicant or certificate holder opts to complete an on-site labour audit as per 5.1.2.b, the applicant or certificate holder shall: 
</t>
        </r>
        <r>
          <rPr>
            <b/>
            <sz val="9"/>
            <color indexed="81"/>
            <rFont val="Tahoma"/>
            <family val="2"/>
          </rPr>
          <t xml:space="preserve">a. </t>
        </r>
        <r>
          <rPr>
            <sz val="9"/>
            <color indexed="81"/>
            <rFont val="Tahoma"/>
            <family val="2"/>
          </rPr>
          <t>Complete an independent, third-party labour audit with one of the following programs recognised by the MSC:
i. amfori Business Social Compliance Initiative (amfori BSCI) Audit.
ii. SEDEX’s Sedex Members Ethical Trace Audit (SMETA).
iii. Social Accountability International’s SA8000 Certification.
iv. Brand Reputation Compliance Global Standards (BRCGS) Ethical Trading and Responsible Sourcing Standard (ETRS).
v. Programs (for manufacturing and processing) recognised by the Sustainable Supply Chain Initiative (SSCI).</t>
        </r>
        <r>
          <rPr>
            <b/>
            <sz val="9"/>
            <color indexed="81"/>
            <rFont val="Tahoma"/>
            <family val="2"/>
          </rPr>
          <t xml:space="preserve">
</t>
        </r>
      </text>
    </comment>
    <comment ref="D45" authorId="1" shapeId="0" xr:uid="{4E18AC89-013A-4953-99CD-B55BDA079FC5}">
      <text>
        <r>
          <rPr>
            <sz val="9"/>
            <color indexed="81"/>
            <rFont val="Tahoma"/>
            <family val="2"/>
          </rPr>
          <t>Recognised programs inlcude amfori BSCI, SEDEX SMETA, SA 8000, BRCGS ETRS and other programs recognised by The Global Sustainable Seafood Initiative (GSSI)</t>
        </r>
      </text>
    </comment>
    <comment ref="C53" authorId="0" shapeId="0" xr:uid="{28D9BF0E-5489-42DD-8B5A-08FED7AC10B6}">
      <text>
        <r>
          <rPr>
            <b/>
            <sz val="9"/>
            <color indexed="81"/>
            <rFont val="Tahoma"/>
            <family val="2"/>
          </rPr>
          <t>5.3.1</t>
        </r>
        <r>
          <rPr>
            <sz val="9"/>
            <color indexed="81"/>
            <rFont val="Tahoma"/>
            <family val="2"/>
          </rPr>
          <t xml:space="preserve"> If an applicant or certificate holder opts to complete an on-site labour audit as per 5.1.2.b, the applicant or certificate holder shall: 
</t>
        </r>
        <r>
          <rPr>
            <b/>
            <sz val="9"/>
            <color indexed="81"/>
            <rFont val="Tahoma"/>
            <family val="2"/>
          </rPr>
          <t xml:space="preserve">b. </t>
        </r>
        <r>
          <rPr>
            <sz val="9"/>
            <color indexed="81"/>
            <rFont val="Tahoma"/>
            <family val="2"/>
          </rPr>
          <t xml:space="preserve">Meet the performance criteria of the relevant labour audit program and provide evidence of this as per Table 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Wendy Banta</author>
  </authors>
  <commentList>
    <comment ref="C7" authorId="0" shapeId="0" xr:uid="{00000000-0006-0000-0600-000001000000}">
      <text>
        <r>
          <rPr>
            <sz val="9"/>
            <color indexed="81"/>
            <rFont val="Tahoma"/>
            <family val="2"/>
          </rPr>
          <t>MSC 労働適格性に関する要求事項 
第3章</t>
        </r>
        <r>
          <rPr>
            <sz val="9"/>
            <color indexed="81"/>
            <rFont val="ＭＳ Ｐゴシック"/>
            <family val="3"/>
            <charset val="128"/>
          </rPr>
          <t>参照</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Nimrod Marango</author>
    <author>Peter Hair</author>
    <author>Chris Bolwig</author>
    <author>Wendy Banta</author>
    <author>Chelsea Reinhardt</author>
  </authors>
  <commentList>
    <comment ref="E17" authorId="0" shapeId="0" xr:uid="{27C4A892-0025-40FC-9DC7-535A789DBA9B}">
      <text>
        <r>
          <rPr>
            <sz val="9"/>
            <color indexed="81"/>
            <rFont val="Tahoma"/>
            <family val="2"/>
          </rPr>
          <t xml:space="preserve">
</t>
        </r>
        <r>
          <rPr>
            <b/>
            <sz val="9"/>
            <color indexed="81"/>
            <rFont val="Tahoma"/>
            <family val="2"/>
          </rPr>
          <t>General instructions</t>
        </r>
        <r>
          <rPr>
            <sz val="9"/>
            <color indexed="81"/>
            <rFont val="Tahoma"/>
            <family val="2"/>
          </rPr>
          <t xml:space="preserve">
1. The requirement to have GFSI-recognised scheme or ISO 22000 certification applies to ASC CoC certificate holders with any of the following activities in the scope of their CoC certificate: processing, contract processing or packing/ repacking (CoC CR v3.1, Table 4).
2. An organisation's scope includes all activities undertaken with respect to certified products, including activities of non-certified subcontractors (except for transportation). 
3. The food safety certification must cover the scope of the relevant supply chain activities.
4. Only sites that perform the specified activities need to be covered by GFSI-recognised or ISO 22000 certification.
5. The food safety requirement does not apply to consumer-facing sites which have ‘retail to consumer’ or ‘restaurant/ takeaway to consumer’ activities in scope, which are excluded from ‘processing’ in CoC CR v3.1 Table 4.
6. Exemption for small businesses that meet any of the following criteria: 
&lt;€2 million annual seafood turnover OR
&lt;200 MT annual volume of seafood traded OR 
&lt;50 seafood-business staff (including at peak times). 
7. Only one of the three thresholds must be met to be exempt. 
8. The exemption thresholds relate to the company’s total seafood business, including certified and non-certified seafood.
9. The food safety requirement does not apply to organisations that produce pet food only.
</t>
        </r>
        <r>
          <rPr>
            <b/>
            <sz val="9"/>
            <color indexed="81"/>
            <rFont val="Tahoma"/>
            <family val="2"/>
          </rPr>
          <t xml:space="preserve">
ASC CoC Module ガイダンス:
</t>
        </r>
        <r>
          <rPr>
            <sz val="9"/>
            <color indexed="81"/>
            <rFont val="Tahoma"/>
            <family val="2"/>
          </rPr>
          <t xml:space="preserve">事業規模により免除を受けた事業者 は、例えば BRCGS START、GFSI Global Markets Programme、イギリスでは Safe and Local Supplier Approval (SALSA) および小規模会社のその他同様のプログラムなど、規模と地域に適
切な独立した機関の認証を通じて安全かつ合法的な水産業生産を実証することが強く推奨され
ます。 
 </t>
        </r>
      </text>
    </comment>
    <comment ref="C18" authorId="1" shapeId="0" xr:uid="{00000000-0006-0000-0700-000001000000}">
      <text>
        <r>
          <rPr>
            <sz val="9"/>
            <color indexed="81"/>
            <rFont val="ＭＳ Ｐゴシック"/>
            <family val="3"/>
            <charset val="128"/>
          </rPr>
          <t>事業者は、すべての認証製品が認証取得サプライヤー、漁業者または養殖業者から購入されることを確実にするためのプロセスを有していなければならない。</t>
        </r>
      </text>
    </comment>
    <comment ref="E18" authorId="1" shapeId="0" xr:uid="{00000000-0006-0000-0700-000002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「認証製品」とは、認証された漁業もしくは養殖場を供給源とし、認証製品として識別される水産物を指す。</t>
        </r>
        <r>
          <rPr>
            <sz val="9"/>
            <color indexed="81"/>
            <rFont val="Tahoma"/>
            <family val="2"/>
          </rPr>
          <t xml:space="preserve">
</t>
        </r>
        <r>
          <rPr>
            <sz val="9"/>
            <color indexed="81"/>
            <rFont val="ＭＳ Ｐゴシック"/>
            <family val="3"/>
            <charset val="128"/>
          </rPr>
          <t>消費者向け不正開封防止包装を施した水産製品</t>
        </r>
        <r>
          <rPr>
            <sz val="9"/>
            <color indexed="81"/>
            <rFont val="Tahoma"/>
            <family val="2"/>
          </rPr>
          <t>(</t>
        </r>
        <r>
          <rPr>
            <sz val="9"/>
            <color indexed="81"/>
            <rFont val="ＭＳ Ｐゴシック"/>
            <family val="3"/>
            <charset val="128"/>
          </rPr>
          <t>個別のツナ缶のように、密封されてラベルが付けられ、最終消費者にそのままの形で販売される製品</t>
        </r>
        <r>
          <rPr>
            <sz val="9"/>
            <color indexed="81"/>
            <rFont val="Tahoma"/>
            <family val="2"/>
          </rPr>
          <t>)</t>
        </r>
        <r>
          <rPr>
            <sz val="9"/>
            <color indexed="81"/>
            <rFont val="ＭＳ Ｐゴシック"/>
            <family val="3"/>
            <charset val="128"/>
          </rPr>
          <t>は除く。消費者向け不正開封防止包装の詳しい定義については</t>
        </r>
        <r>
          <rPr>
            <sz val="9"/>
            <color indexed="81"/>
            <rFont val="Tahoma"/>
            <family val="2"/>
          </rPr>
          <t>CoC</t>
        </r>
        <r>
          <rPr>
            <sz val="9"/>
            <color indexed="81"/>
            <rFont val="ＭＳ Ｐゴシック"/>
            <family val="3"/>
            <charset val="128"/>
          </rPr>
          <t>認証要求事項のセクション</t>
        </r>
        <r>
          <rPr>
            <sz val="9"/>
            <color indexed="81"/>
            <rFont val="Tahoma"/>
            <family val="2"/>
          </rPr>
          <t>6.1</t>
        </r>
        <r>
          <rPr>
            <sz val="9"/>
            <color indexed="81"/>
            <rFont val="ＭＳ Ｐゴシック"/>
            <family val="3"/>
            <charset val="128"/>
          </rPr>
          <t>を参照。</t>
        </r>
        <r>
          <rPr>
            <sz val="9"/>
            <color indexed="81"/>
            <rFont val="Tahoma"/>
            <family val="2"/>
          </rPr>
          <t xml:space="preserve">
Chain of Custody</t>
        </r>
        <r>
          <rPr>
            <sz val="9"/>
            <color indexed="81"/>
            <rFont val="ＭＳ Ｐゴシック"/>
            <family val="3"/>
            <charset val="128"/>
          </rPr>
          <t>（</t>
        </r>
        <r>
          <rPr>
            <sz val="9"/>
            <color indexed="81"/>
            <rFont val="Tahoma"/>
            <family val="2"/>
          </rPr>
          <t>CoC</t>
        </r>
        <r>
          <rPr>
            <sz val="9"/>
            <color indexed="81"/>
            <rFont val="ＭＳ Ｐゴシック"/>
            <family val="3"/>
            <charset val="128"/>
          </rPr>
          <t>）の目的において、「サプライヤー」とは、認証製品に関して販売者から購入者への法的所有権の移転を示す販売書類に記載されている事業体を指す。ほとんどの場合、インボイスが購入の証明になるが、契約書もしくは譲渡証書によって証明することもできる。</t>
        </r>
        <r>
          <rPr>
            <sz val="9"/>
            <color indexed="81"/>
            <rFont val="Tahoma"/>
            <family val="2"/>
          </rPr>
          <t xml:space="preserve">
</t>
        </r>
        <r>
          <rPr>
            <sz val="9"/>
            <color indexed="81"/>
            <rFont val="ＭＳ Ｐゴシック"/>
            <family val="3"/>
            <charset val="128"/>
          </rPr>
          <t>事業者は、製品の法的所有権の移転を受ける相手が有効な認証を有していることを検証するプロセスを有していなければならない。養殖場から直接購入する場合には有効な養殖場認証、漁業から直接購入する場合には有効な漁業認証、</t>
        </r>
        <r>
          <rPr>
            <sz val="9"/>
            <color indexed="81"/>
            <rFont val="Tahoma"/>
            <family val="2"/>
          </rPr>
          <t xml:space="preserve"> </t>
        </r>
        <r>
          <rPr>
            <sz val="9"/>
            <color indexed="81"/>
            <rFont val="ＭＳ Ｐゴシック"/>
            <family val="3"/>
            <charset val="128"/>
          </rPr>
          <t>他のサプライヤーから直接購入する場合には、有効な</t>
        </r>
        <r>
          <rPr>
            <sz val="9"/>
            <color indexed="81"/>
            <rFont val="Tahoma"/>
            <family val="2"/>
          </rPr>
          <t>CoC</t>
        </r>
        <r>
          <rPr>
            <sz val="9"/>
            <color indexed="81"/>
            <rFont val="ＭＳ Ｐゴシック"/>
            <family val="3"/>
            <charset val="128"/>
          </rPr>
          <t>認証がそれに該当する。製品を購入しない事業者（すなわち、水産物を直接漁獲／生産する漁業もしくは養殖場）の場合、本条項は適用されない。</t>
        </r>
        <r>
          <rPr>
            <sz val="9"/>
            <color indexed="81"/>
            <rFont val="Tahoma"/>
            <family val="2"/>
          </rPr>
          <t xml:space="preserve">
</t>
        </r>
      </text>
    </comment>
    <comment ref="E19" authorId="0" shapeId="0" xr:uid="{42B5BA8D-7339-4020-8DA1-FD0D36804B15}">
      <text>
        <r>
          <rPr>
            <b/>
            <sz val="9"/>
            <color indexed="81"/>
            <rFont val="Tahoma"/>
            <family val="2"/>
          </rPr>
          <t>ASC CoC Module ガイダンス:</t>
        </r>
        <r>
          <rPr>
            <sz val="9"/>
            <color indexed="81"/>
            <rFont val="Tahoma"/>
            <family val="2"/>
          </rPr>
          <t xml:space="preserve">
さらに MSC の CoC の規格ガイダンス 1.1 も参照。 CoC の出発
点は、養殖場審査報告書に定義されるとおりとし、また養殖場証明書に記載が必要となりま す。例えば、養殖場(あるいは養殖場 CoC) 認証の対象が、港湾の荷降ろし時点で終了している 場合、最初のバイヤーの CoC 認証は港湾以降のポイントをカバーする必要があります。例え ば、養殖場(あるいは養殖場 CoC) 認証の対象が、養殖場のゲート地点で終了している場合、最
初のバイヤーの CoC 認証は養殖場ゲート以降のポイントをカバーする必要があります。ギャッ
プが生じていた場合、CoC 認証取得を保証することにより、対応が可能となります。これは、事業者の CoC 認証の範囲に、あるいは別の認証事業者(場合に応じ CoC あるいは養殖場) の範 囲内に含めることができます。
</t>
        </r>
      </text>
    </comment>
    <comment ref="E20" authorId="0" shapeId="0" xr:uid="{DC27F4DC-0E50-4F43-9AF5-01174820E1D8}">
      <text>
        <r>
          <rPr>
            <b/>
            <sz val="9"/>
            <color indexed="81"/>
            <rFont val="Tahoma"/>
            <family val="2"/>
          </rPr>
          <t>ASC CoC Module ガイダンス:</t>
        </r>
        <r>
          <rPr>
            <sz val="9"/>
            <color indexed="81"/>
            <rFont val="Tahoma"/>
            <family val="2"/>
          </rPr>
          <t xml:space="preserve">
認証済みとして販売される製品の適格性に影響しうる要因のリス
トは ASC ウェブサイトを参照。事業者で扱う製品に影響する要因の該当有無についてはこのリ ストを参照。</t>
        </r>
      </text>
    </comment>
    <comment ref="C21" authorId="1" shapeId="0" xr:uid="{00000000-0006-0000-0700-000003000000}">
      <text>
        <r>
          <rPr>
            <sz val="9"/>
            <color indexed="81"/>
            <rFont val="ＭＳ Ｐゴシック"/>
            <family val="3"/>
            <charset val="128"/>
          </rPr>
          <t>現物を扱う事業者は、製品入荷時に製品の認証状況を確認するプロセスを有していなければならない。</t>
        </r>
      </text>
    </comment>
    <comment ref="E21" authorId="1" shapeId="0" xr:uid="{00000000-0006-0000-0700-000004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認証製品に添付されてくる書類によって、製品が認証のものであることが明確に識別できなければならない。書類の例としては納品書、インボイス、船荷証券、サプライヤーからの電子データなどが挙げられる。これは、在庫がなくなってしまった場合などに、サプライヤーが認証製品の代わりに非認証製品を出荷してしまったとしても、入荷する事業者側でそのことを発見できるようにするためである。</t>
        </r>
        <r>
          <rPr>
            <sz val="9"/>
            <color indexed="81"/>
            <rFont val="Tahoma"/>
            <family val="2"/>
          </rPr>
          <t xml:space="preserve">
</t>
        </r>
        <r>
          <rPr>
            <sz val="9"/>
            <color indexed="81"/>
            <rFont val="ＭＳ Ｐゴシック"/>
            <family val="3"/>
            <charset val="128"/>
          </rPr>
          <t>認証製品を識別するために、サプライヤーが独自のバーコードや製品コードなどの内部システムを導入している場合、受け取る側は、認証製品であることを確認するために、その内容・意味について理解していなければならない。</t>
        </r>
        <r>
          <rPr>
            <sz val="9"/>
            <color indexed="81"/>
            <rFont val="Tahoma"/>
            <family val="2"/>
          </rPr>
          <t xml:space="preserve">
</t>
        </r>
        <r>
          <rPr>
            <sz val="9"/>
            <color indexed="81"/>
            <rFont val="ＭＳ Ｐゴシック"/>
            <family val="3"/>
            <charset val="128"/>
          </rPr>
          <t>関連書類に製品が認証のものであることが明記されてない場合、現物のラベリング</t>
        </r>
        <r>
          <rPr>
            <sz val="9"/>
            <color indexed="81"/>
            <rFont val="Tahoma"/>
            <family val="2"/>
          </rPr>
          <t>(</t>
        </r>
        <r>
          <rPr>
            <sz val="9"/>
            <color indexed="81"/>
            <rFont val="ＭＳ Ｐゴシック"/>
            <family val="3"/>
            <charset val="128"/>
          </rPr>
          <t>箱に</t>
        </r>
        <r>
          <rPr>
            <sz val="9"/>
            <color indexed="81"/>
            <rFont val="Tahoma"/>
            <family val="2"/>
          </rPr>
          <t>MSC</t>
        </r>
        <r>
          <rPr>
            <sz val="9"/>
            <color indexed="81"/>
            <rFont val="ＭＳ Ｐゴシック"/>
            <family val="3"/>
            <charset val="128"/>
          </rPr>
          <t>あるいは</t>
        </r>
        <r>
          <rPr>
            <sz val="9"/>
            <color indexed="81"/>
            <rFont val="Tahoma"/>
            <family val="2"/>
          </rPr>
          <t>ASC</t>
        </r>
        <r>
          <rPr>
            <sz val="9"/>
            <color indexed="81"/>
            <rFont val="ＭＳ Ｐゴシック"/>
            <family val="3"/>
            <charset val="128"/>
          </rPr>
          <t>のラベルや</t>
        </r>
        <r>
          <rPr>
            <sz val="9"/>
            <color indexed="81"/>
            <rFont val="Tahoma"/>
            <family val="2"/>
          </rPr>
          <t>CoC</t>
        </r>
        <r>
          <rPr>
            <sz val="9"/>
            <color indexed="81"/>
            <rFont val="ＭＳ Ｐゴシック"/>
            <family val="3"/>
            <charset val="128"/>
          </rPr>
          <t>コードが表示されているなど</t>
        </r>
        <r>
          <rPr>
            <sz val="9"/>
            <color indexed="81"/>
            <rFont val="Tahoma"/>
            <family val="2"/>
          </rPr>
          <t>)</t>
        </r>
        <r>
          <rPr>
            <sz val="9"/>
            <color indexed="81"/>
            <rFont val="ＭＳ Ｐゴシック"/>
            <family val="3"/>
            <charset val="128"/>
          </rPr>
          <t>だけでは、認証製品であることが十分に確認されたとは言えない。</t>
        </r>
        <r>
          <rPr>
            <sz val="9"/>
            <color indexed="81"/>
            <rFont val="Tahoma"/>
            <family val="2"/>
          </rPr>
          <t xml:space="preserve">
</t>
        </r>
        <r>
          <rPr>
            <sz val="9"/>
            <color indexed="81"/>
            <rFont val="ＭＳ Ｐゴシック"/>
            <family val="3"/>
            <charset val="128"/>
          </rPr>
          <t>認証取得養殖場から直接製品を仕入れる場合、水産養殖規格の要求事項に基づき、認証のものとして販売する場合に養殖場での使用が認められていない抗生物質もしくは使用禁止物質についての製品検査もプロセスに含めることができる。</t>
        </r>
        <r>
          <rPr>
            <sz val="9"/>
            <color indexed="81"/>
            <rFont val="Tahoma"/>
            <family val="2"/>
          </rPr>
          <t xml:space="preserve">
</t>
        </r>
      </text>
    </comment>
    <comment ref="C22" authorId="1" shapeId="0" xr:uid="{00000000-0006-0000-0700-000005000000}">
      <text>
        <r>
          <rPr>
            <sz val="9"/>
            <color indexed="81"/>
            <rFont val="ＭＳ Ｐゴシック"/>
            <family val="3"/>
            <charset val="128"/>
          </rPr>
          <t>初回の認証審査の際に認証製品の在庫がある事業者は、それら製品が認証取得サプライヤーや漁業もしく養殖場から購入されたものであることを実証し、本規格の関連セクションをすべて順守できなければ、それら在庫製品を認証製品として販売することができない。</t>
        </r>
      </text>
    </comment>
    <comment ref="E22" authorId="1" shapeId="0" xr:uid="{00000000-0006-0000-0700-000006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初回の認証審査の際に在庫としてあった認証製品については、原則４に則り、認証を取得しているサプライヤー、漁業もしくは養殖場まで遡って追跡できなければならない。
また、原則２及び３に則り、在庫の認証製品はすべて識別可能で、分別されていることを実証できなければならない。</t>
        </r>
      </text>
    </comment>
    <comment ref="C23" authorId="1" shapeId="0" xr:uid="{00000000-0006-0000-0700-000007000000}">
      <text>
        <r>
          <rPr>
            <sz val="9"/>
            <color indexed="81"/>
            <rFont val="ＭＳ Ｐゴシック"/>
            <family val="3"/>
            <charset val="128"/>
          </rPr>
          <t>認証製品は、購入、入荷、保管、加工、包装、ラベリング、販売、配送のすべての段階において、</t>
        </r>
        <r>
          <rPr>
            <sz val="9"/>
            <color indexed="81"/>
            <rFont val="Tahoma"/>
            <family val="2"/>
          </rPr>
          <t xml:space="preserve"> </t>
        </r>
        <r>
          <rPr>
            <sz val="9"/>
            <color indexed="81"/>
            <rFont val="ＭＳ Ｐゴシック"/>
            <family val="3"/>
            <charset val="128"/>
          </rPr>
          <t>認証のものとして識別されなければならない。ただし、最終消費者への販売インボイス（販売明細書）についてはその必要はない。</t>
        </r>
      </text>
    </comment>
    <comment ref="E23" authorId="1" shapeId="0" xr:uid="{00000000-0006-0000-0700-000008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添付されているトレーサビリティの記録だけでなく、現物を見ても認証製品であることが識別できることが望ましい。これはパッケージ、コンテナー、パレットにサインやラベルを付けることで可能になる。</t>
        </r>
        <r>
          <rPr>
            <sz val="9"/>
            <color indexed="81"/>
            <rFont val="Tahoma"/>
            <family val="2"/>
          </rPr>
          <t xml:space="preserve">
</t>
        </r>
        <r>
          <rPr>
            <sz val="9"/>
            <color indexed="81"/>
            <rFont val="ＭＳ Ｐゴシック"/>
            <family val="3"/>
            <charset val="128"/>
          </rPr>
          <t>事業者は、「</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」といった頭文字、</t>
        </r>
        <r>
          <rPr>
            <sz val="9"/>
            <color indexed="81"/>
            <rFont val="Tahoma"/>
            <family val="2"/>
          </rPr>
          <t>CoC</t>
        </r>
        <r>
          <rPr>
            <sz val="9"/>
            <color indexed="81"/>
            <rFont val="ＭＳ Ｐゴシック"/>
            <family val="3"/>
            <charset val="128"/>
          </rPr>
          <t xml:space="preserve">コード、内部の識別システムなど、認証製品を識別するために様々な方法を講じることができる。
</t>
        </r>
        <r>
          <rPr>
            <sz val="9"/>
            <color indexed="81"/>
            <rFont val="Tahoma"/>
            <family val="2"/>
          </rPr>
          <t xml:space="preserve">
</t>
        </r>
        <r>
          <rPr>
            <sz val="9"/>
            <color indexed="81"/>
            <rFont val="ＭＳ Ｐゴシック"/>
            <family val="3"/>
            <charset val="128"/>
          </rPr>
          <t>現物にラベルを表示するのが不可能もしくは現実的でない場合（解凍タンク内の魚など）、事業者は、認証状況を特定する関連のトレーサビリティ記録や在庫記録と製品とをどのように照合できるのかを示さなければならない。</t>
        </r>
        <r>
          <rPr>
            <sz val="9"/>
            <color indexed="81"/>
            <rFont val="Tahoma"/>
            <family val="2"/>
          </rPr>
          <t xml:space="preserve">
</t>
        </r>
        <r>
          <rPr>
            <sz val="9"/>
            <color indexed="81"/>
            <rFont val="ＭＳ Ｐゴシック"/>
            <family val="3"/>
            <charset val="128"/>
          </rPr>
          <t>最終消費者への販売インボイスには、レストラン、鮮魚店、小売りの鮮魚売り場のレシートも含まれる。販売インボイスには認証製品であることの識別が含まれてなくてもよいが、認証製品が提供される場では（メニューや鮮魚売り場など）識別されなければならない。</t>
        </r>
        <r>
          <rPr>
            <sz val="9"/>
            <color indexed="81"/>
            <rFont val="Tahoma"/>
            <family val="2"/>
          </rPr>
          <t xml:space="preserve">
 </t>
        </r>
      </text>
    </comment>
    <comment ref="C24" authorId="1" shapeId="0" xr:uid="{00000000-0006-0000-0700-000009000000}">
      <text>
        <r>
          <rPr>
            <sz val="9"/>
            <color indexed="81"/>
            <rFont val="ＭＳ Ｐゴシック"/>
            <family val="3"/>
            <charset val="128"/>
          </rPr>
          <t>認証のものとして販売された製品については、インボイスに記載されている製品がすべて認証製品である場合を除き、関連するインボイスにおいて認証のものであることが識別できるようにしなければならない。ただし、最終消費者への販売インボイスは除く。</t>
        </r>
      </text>
    </comment>
    <comment ref="E24" authorId="1" shapeId="0" xr:uid="{00000000-0006-0000-0700-00000A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インボイス上で認証製品であることを識別するには様々な方法があり、例えば、製品概要での「</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」といった頭文字の使用、</t>
        </r>
        <r>
          <rPr>
            <sz val="9"/>
            <color indexed="81"/>
            <rFont val="Tahoma"/>
            <family val="2"/>
          </rPr>
          <t>CoC</t>
        </r>
        <r>
          <rPr>
            <sz val="9"/>
            <color indexed="81"/>
            <rFont val="ＭＳ Ｐゴシック"/>
            <family val="3"/>
            <charset val="128"/>
          </rPr>
          <t>コードの使用、あるいは個別の認証製品に対応した、顧客にも通知済みの、独自の製品コードの使用などが挙げられる。</t>
        </r>
        <r>
          <rPr>
            <sz val="9"/>
            <color indexed="81"/>
            <rFont val="Tahoma"/>
            <family val="2"/>
          </rPr>
          <t xml:space="preserve">
</t>
        </r>
        <r>
          <rPr>
            <sz val="9"/>
            <color indexed="81"/>
            <rFont val="ＭＳ Ｐゴシック"/>
            <family val="3"/>
            <charset val="128"/>
          </rPr>
          <t>インボイスに記載されている製品がすべて認証製品の場合は、インボイスの冒頭に認証品であることの識別（</t>
        </r>
        <r>
          <rPr>
            <sz val="9"/>
            <color indexed="81"/>
            <rFont val="Tahoma"/>
            <family val="2"/>
          </rPr>
          <t>CoC</t>
        </r>
        <r>
          <rPr>
            <sz val="9"/>
            <color indexed="81"/>
            <rFont val="ＭＳ Ｐゴシック"/>
            <family val="3"/>
            <charset val="128"/>
          </rPr>
          <t>コード等により）を示すだけでもよい。インボイス上のどの製品が認証のものとして販売されたかを、購入者と審査機関がはっきりとわかるようにすることがこの要求事項の目的である。トレーサビリティや識別の目的で「</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」といった頭文字を使う場合は、ライセンス契約は必要ない。（</t>
        </r>
        <r>
          <rPr>
            <sz val="9"/>
            <color indexed="81"/>
            <rFont val="Tahoma"/>
            <family val="2"/>
          </rPr>
          <t>2.4</t>
        </r>
        <r>
          <rPr>
            <sz val="9"/>
            <color indexed="81"/>
            <rFont val="ＭＳ Ｐゴシック"/>
            <family val="3"/>
            <charset val="128"/>
          </rPr>
          <t>参照）</t>
        </r>
        <r>
          <rPr>
            <sz val="9"/>
            <color indexed="81"/>
            <rFont val="Tahoma"/>
            <family val="2"/>
          </rPr>
          <t xml:space="preserve">
</t>
        </r>
      </text>
    </comment>
    <comment ref="C25" authorId="1" shapeId="0" xr:uid="{00000000-0006-0000-0700-00000B000000}">
      <text>
        <r>
          <rPr>
            <sz val="9"/>
            <color indexed="81"/>
            <rFont val="ＭＳ Ｐゴシック"/>
            <family val="3"/>
            <charset val="128"/>
          </rPr>
          <t>事業者は、製品が認証のものであることを識別するための包装、ラベル、メニュー、その他の素材が、認証製品のみに使用されることを確実にするためのシステムを運用しなければならない。</t>
        </r>
        <r>
          <rPr>
            <sz val="9"/>
            <color indexed="81"/>
            <rFont val="Tahoma"/>
            <family val="2"/>
          </rPr>
          <t xml:space="preserve">
</t>
        </r>
      </text>
    </comment>
    <comment ref="C26" authorId="2" shapeId="0" xr:uid="{00000000-0006-0000-0700-00000C000000}">
      <text>
        <r>
          <rPr>
            <sz val="9"/>
            <color indexed="81"/>
            <rFont val="ＭＳ Ｐゴシック"/>
            <family val="3"/>
            <charset val="128"/>
          </rPr>
          <t>認証製品の魚種を誤って表示してはならない。</t>
        </r>
      </text>
    </comment>
    <comment ref="E26" authorId="2" shapeId="0" xr:uid="{00000000-0006-0000-0700-00000D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学名または一般名を使用してもよい。製品が取引されている国の関連法に合致していない魚種名は誤表示とみなされる。</t>
        </r>
      </text>
    </comment>
    <comment ref="C27" authorId="2" shapeId="0" xr:uid="{00000000-0006-0000-0700-00000E000000}">
      <text>
        <r>
          <rPr>
            <sz val="9"/>
            <color indexed="81"/>
            <rFont val="ＭＳ Ｐゴシック"/>
            <family val="3"/>
            <charset val="128"/>
          </rPr>
          <t>認証製品に漁場もしくは供給源の情報を明示する場合、これらの情報について誤った表示をしてはならない。</t>
        </r>
      </text>
    </comment>
    <comment ref="E27" authorId="2" shapeId="0" xr:uid="{00000000-0006-0000-0700-00000F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製品ラベルに漁場や供給源の情報を明示する必要はないが、明示する場合には本条項が適用される。漁場や供給源の明示が、製品が取引されている国の関連法と合致していない場合は誤表示とみなされる。</t>
        </r>
      </text>
    </comment>
    <comment ref="C28" authorId="1" shapeId="0" xr:uid="{00000000-0006-0000-0700-000010000000}">
      <text>
        <r>
          <rPr>
            <sz val="9"/>
            <color indexed="81"/>
            <rFont val="ＭＳ Ｐゴシック"/>
            <family val="3"/>
            <charset val="128"/>
          </rPr>
          <t>事業者は、ライセンス契約</t>
        </r>
        <r>
          <rPr>
            <sz val="9"/>
            <color indexed="81"/>
            <rFont val="Tahoma"/>
            <family val="2"/>
          </rPr>
          <t>(ecolabel@msc.org)</t>
        </r>
        <r>
          <rPr>
            <sz val="9"/>
            <color indexed="81"/>
            <rFont val="ＭＳ Ｐゴシック"/>
            <family val="3"/>
            <charset val="128"/>
          </rPr>
          <t>の条件の下で承認を得た場合のみ、認証製品としての宣伝や、</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のラベルあるいはその他の登録商標を使用することができる。</t>
        </r>
      </text>
    </comment>
    <comment ref="E28" authorId="1" shapeId="0" xr:uid="{00000000-0006-0000-0700-000011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企業間取引における製品の識別のみの目的で、頭文字（例：「</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」）、あるいは規格所有者の正式名称</t>
        </r>
        <r>
          <rPr>
            <sz val="9"/>
            <color indexed="81"/>
            <rFont val="Tahoma"/>
            <family val="2"/>
          </rPr>
          <t>(Marine Stewardship Council—</t>
        </r>
        <r>
          <rPr>
            <sz val="9"/>
            <color indexed="81"/>
            <rFont val="ＭＳ Ｐゴシック"/>
            <family val="3"/>
            <charset val="128"/>
          </rPr>
          <t>海洋管理協議会、もしくは</t>
        </r>
        <r>
          <rPr>
            <sz val="9"/>
            <color indexed="81"/>
            <rFont val="Tahoma"/>
            <family val="2"/>
          </rPr>
          <t>Aquaculture Stewardship Council—</t>
        </r>
        <r>
          <rPr>
            <sz val="9"/>
            <color indexed="81"/>
            <rFont val="ＭＳ Ｐゴシック"/>
            <family val="3"/>
            <charset val="128"/>
          </rPr>
          <t>水産養殖管理協議会</t>
        </r>
        <r>
          <rPr>
            <sz val="9"/>
            <color indexed="81"/>
            <rFont val="Tahoma"/>
            <family val="2"/>
          </rPr>
          <t>)</t>
        </r>
        <r>
          <rPr>
            <sz val="9"/>
            <color indexed="81"/>
            <rFont val="ＭＳ Ｐゴシック"/>
            <family val="3"/>
            <charset val="128"/>
          </rPr>
          <t>を製品やトレーサビリティ記録に使用する場合は、ライセンス契約がなくても認められる。</t>
        </r>
        <r>
          <rPr>
            <sz val="9"/>
            <color indexed="81"/>
            <rFont val="Tahoma"/>
            <family val="2"/>
          </rPr>
          <t xml:space="preserve">
</t>
        </r>
        <r>
          <rPr>
            <sz val="9"/>
            <color indexed="81"/>
            <rFont val="ＭＳ Ｐゴシック"/>
            <family val="3"/>
            <charset val="128"/>
          </rPr>
          <t>それ以外の目的で</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のラベル、その他の登録商標を使用するためには、</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製品の契約部門である</t>
        </r>
        <r>
          <rPr>
            <sz val="9"/>
            <color indexed="81"/>
            <rFont val="Tahoma"/>
            <family val="2"/>
          </rPr>
          <t>MSCI</t>
        </r>
        <r>
          <rPr>
            <sz val="9"/>
            <color indexed="81"/>
            <rFont val="ＭＳ Ｐゴシック"/>
            <family val="3"/>
            <charset val="128"/>
          </rPr>
          <t>とライセンス契約を結ぶ必要がある。</t>
        </r>
        <r>
          <rPr>
            <sz val="9"/>
            <color indexed="81"/>
            <rFont val="Tahoma"/>
            <family val="2"/>
          </rPr>
          <t xml:space="preserve">
</t>
        </r>
        <r>
          <rPr>
            <sz val="9"/>
            <color indexed="81"/>
            <rFont val="ＭＳ Ｐゴシック"/>
            <family val="3"/>
            <charset val="128"/>
          </rPr>
          <t>審査の際、事業者は、登録商標の使用が承認されている証拠として、</t>
        </r>
        <r>
          <rPr>
            <sz val="9"/>
            <color indexed="81"/>
            <rFont val="Tahoma"/>
            <family val="2"/>
          </rPr>
          <t>MSCI</t>
        </r>
        <r>
          <rPr>
            <sz val="9"/>
            <color indexed="81"/>
            <rFont val="ＭＳ Ｐゴシック"/>
            <family val="3"/>
            <charset val="128"/>
          </rPr>
          <t>から受け取った承認の</t>
        </r>
        <r>
          <rPr>
            <sz val="9"/>
            <color indexed="81"/>
            <rFont val="Tahoma"/>
            <family val="2"/>
          </rPr>
          <t>e</t>
        </r>
        <r>
          <rPr>
            <sz val="9"/>
            <color indexed="81"/>
            <rFont val="ＭＳ Ｐゴシック"/>
            <family val="3"/>
            <charset val="128"/>
          </rPr>
          <t>メールの提示を求められる場合がある。</t>
        </r>
        <r>
          <rPr>
            <sz val="9"/>
            <color indexed="81"/>
            <rFont val="Tahoma"/>
            <family val="2"/>
          </rPr>
          <t xml:space="preserve">
</t>
        </r>
      </text>
    </comment>
    <comment ref="C29" authorId="1" shapeId="0" xr:uid="{00000000-0006-0000-0700-000012000000}">
      <text>
        <r>
          <rPr>
            <sz val="9"/>
            <color indexed="81"/>
            <rFont val="ＭＳ Ｐゴシック"/>
            <family val="3"/>
            <charset val="128"/>
          </rPr>
          <t>認証製品と非認証製品の置き換えがあってはならない。</t>
        </r>
      </text>
    </comment>
    <comment ref="E29" authorId="2" shapeId="0" xr:uid="{00000000-0006-0000-0700-000013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これは、水産養殖規格の認証製品として販売するための要求事項を満たしていない製品にも適用される。要求事項を満たしていない場合、認証されている養殖場からのものでも非認証製品とみなされる。</t>
        </r>
        <r>
          <rPr>
            <sz val="9"/>
            <color indexed="81"/>
            <rFont val="Tahoma"/>
            <family val="2"/>
          </rPr>
          <t xml:space="preserve">
</t>
        </r>
        <r>
          <rPr>
            <sz val="9"/>
            <color indexed="81"/>
            <rFont val="ＭＳ Ｐゴシック"/>
            <family val="3"/>
            <charset val="128"/>
          </rPr>
          <t>購入した（もしくは生産した）認証製品と販売量との年間の入出荷量照合は、置き換えがなかったことを裏付ける証拠となる。</t>
        </r>
        <r>
          <rPr>
            <b/>
            <sz val="9"/>
            <color indexed="81"/>
            <rFont val="Tahoma"/>
            <family val="2"/>
          </rPr>
          <t xml:space="preserve">
</t>
        </r>
      </text>
    </comment>
    <comment ref="C30" authorId="1" shapeId="0" xr:uid="{00000000-0006-0000-0700-000014000000}">
      <text>
        <r>
          <rPr>
            <sz val="9"/>
            <color indexed="81"/>
            <rFont val="ＭＳ Ｐゴシック"/>
            <family val="3"/>
            <charset val="128"/>
          </rPr>
          <t>事業者が認証製品であることを主張したい場合、</t>
        </r>
        <r>
          <rPr>
            <sz val="9"/>
            <color indexed="81"/>
            <rFont val="Tahoma"/>
            <family val="2"/>
          </rPr>
          <t>3.2.1</t>
        </r>
        <r>
          <rPr>
            <sz val="9"/>
            <color indexed="81"/>
            <rFont val="ＭＳ Ｐゴシック"/>
            <family val="3"/>
            <charset val="128"/>
          </rPr>
          <t>の場合を除き、認証製品と非認証製品を混ぜてはならない。</t>
        </r>
      </text>
    </comment>
    <comment ref="C31" authorId="1" shapeId="0" xr:uid="{00000000-0006-0000-0700-000015000000}">
      <text>
        <r>
          <rPr>
            <sz val="9"/>
            <color indexed="81"/>
            <rFont val="ＭＳ Ｐゴシック"/>
            <family val="3"/>
            <charset val="128"/>
          </rPr>
          <t>非認証水産物が認証製品の原料として使用される場合、事業者は</t>
        </r>
        <r>
          <rPr>
            <sz val="9"/>
            <color indexed="81"/>
            <rFont val="Tahoma"/>
            <family val="2"/>
          </rPr>
          <t>MSC</t>
        </r>
        <r>
          <rPr>
            <sz val="9"/>
            <color indexed="81"/>
            <rFont val="ＭＳ Ｐゴシック"/>
            <family val="3"/>
            <charset val="128"/>
          </rPr>
          <t>及び</t>
        </r>
        <r>
          <rPr>
            <sz val="9"/>
            <color indexed="81"/>
            <rFont val="Tahoma"/>
            <family val="2"/>
          </rPr>
          <t>ASC</t>
        </r>
        <r>
          <rPr>
            <sz val="9"/>
            <color indexed="81"/>
            <rFont val="ＭＳ Ｐゴシック"/>
            <family val="3"/>
            <charset val="128"/>
          </rPr>
          <t>の非認証水産物原料規定を順守しなければならない。</t>
        </r>
      </text>
    </comment>
    <comment ref="E31" authorId="1" shapeId="0" xr:uid="{00000000-0006-0000-0700-000016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MSC</t>
        </r>
        <r>
          <rPr>
            <sz val="9"/>
            <color indexed="81"/>
            <rFont val="ＭＳ Ｐゴシック"/>
            <family val="3"/>
            <charset val="128"/>
          </rPr>
          <t>及び</t>
        </r>
        <r>
          <rPr>
            <sz val="9"/>
            <color indexed="81"/>
            <rFont val="Tahoma"/>
            <family val="2"/>
          </rPr>
          <t>ASC</t>
        </r>
        <r>
          <rPr>
            <sz val="9"/>
            <color indexed="81"/>
            <rFont val="ＭＳ Ｐゴシック"/>
            <family val="3"/>
            <charset val="128"/>
          </rPr>
          <t>の非認証水産物原料規定は、「</t>
        </r>
        <r>
          <rPr>
            <sz val="9"/>
            <color indexed="81"/>
            <rFont val="Tahoma"/>
            <family val="2"/>
          </rPr>
          <t>MSC</t>
        </r>
        <r>
          <rPr>
            <sz val="9"/>
            <color indexed="81"/>
            <rFont val="ＭＳ Ｐゴシック"/>
            <family val="3"/>
            <charset val="128"/>
          </rPr>
          <t>エコラベルユーザーガイド（</t>
        </r>
        <r>
          <rPr>
            <sz val="9"/>
            <color indexed="81"/>
            <rFont val="Tahoma"/>
            <family val="2"/>
          </rPr>
          <t>MSC ecolabel user guide</t>
        </r>
        <r>
          <rPr>
            <sz val="9"/>
            <color indexed="81"/>
            <rFont val="ＭＳ Ｐゴシック"/>
            <family val="3"/>
            <charset val="128"/>
          </rPr>
          <t>）」あるいは「</t>
        </r>
        <r>
          <rPr>
            <sz val="9"/>
            <color indexed="81"/>
            <rFont val="Tahoma"/>
            <family val="2"/>
          </rPr>
          <t>ASC</t>
        </r>
        <r>
          <rPr>
            <sz val="9"/>
            <color indexed="81"/>
            <rFont val="ＭＳ Ｐゴシック"/>
            <family val="3"/>
            <charset val="128"/>
          </rPr>
          <t>ロゴユーザーガイド（</t>
        </r>
        <r>
          <rPr>
            <sz val="9"/>
            <color indexed="81"/>
            <rFont val="Tahoma"/>
            <family val="2"/>
          </rPr>
          <t>ASC logo user guide</t>
        </r>
        <r>
          <rPr>
            <sz val="9"/>
            <color indexed="81"/>
            <rFont val="ＭＳ Ｐゴシック"/>
            <family val="3"/>
            <charset val="128"/>
          </rPr>
          <t>）」に記載されている。これらの文書は</t>
        </r>
        <r>
          <rPr>
            <sz val="9"/>
            <color indexed="81"/>
            <rFont val="Tahoma"/>
            <family val="2"/>
          </rPr>
          <t>MSC</t>
        </r>
        <r>
          <rPr>
            <sz val="9"/>
            <color indexed="81"/>
            <rFont val="ＭＳ Ｐゴシック"/>
            <family val="3"/>
            <charset val="128"/>
          </rPr>
          <t>ウェブサイト</t>
        </r>
        <r>
          <rPr>
            <sz val="9"/>
            <color indexed="81"/>
            <rFont val="Tahoma"/>
            <family val="2"/>
          </rPr>
          <t>(msc.org)</t>
        </r>
        <r>
          <rPr>
            <sz val="9"/>
            <color indexed="81"/>
            <rFont val="ＭＳ Ｐゴシック"/>
            <family val="3"/>
            <charset val="128"/>
          </rPr>
          <t>もしくは</t>
        </r>
        <r>
          <rPr>
            <sz val="9"/>
            <color indexed="81"/>
            <rFont val="Tahoma"/>
            <family val="2"/>
          </rPr>
          <t>ASC</t>
        </r>
        <r>
          <rPr>
            <sz val="9"/>
            <color indexed="81"/>
            <rFont val="ＭＳ Ｐゴシック"/>
            <family val="3"/>
            <charset val="128"/>
          </rPr>
          <t>ウェブサイト</t>
        </r>
        <r>
          <rPr>
            <sz val="9"/>
            <color indexed="81"/>
            <rFont val="Tahoma"/>
            <family val="2"/>
          </rPr>
          <t>(asc-aqua.org)</t>
        </r>
        <r>
          <rPr>
            <sz val="9"/>
            <color indexed="81"/>
            <rFont val="ＭＳ Ｐゴシック"/>
            <family val="3"/>
            <charset val="128"/>
          </rPr>
          <t>で公開されている。この規定には、非認証水産物を認証製品の原料として使用しても良い場合や制約を説明したものである。非認証水産物の使用及び規定の適用は、ライセンスで許諾されている</t>
        </r>
        <r>
          <rPr>
            <sz val="9"/>
            <color indexed="81"/>
            <rFont val="Tahoma"/>
            <family val="2"/>
          </rPr>
          <t>MSC</t>
        </r>
        <r>
          <rPr>
            <sz val="9"/>
            <color indexed="81"/>
            <rFont val="ＭＳ Ｐゴシック"/>
            <family val="3"/>
            <charset val="128"/>
          </rPr>
          <t>及び／もしくは</t>
        </r>
        <r>
          <rPr>
            <sz val="9"/>
            <color indexed="81"/>
            <rFont val="Tahoma"/>
            <family val="2"/>
          </rPr>
          <t>ASC</t>
        </r>
        <r>
          <rPr>
            <sz val="9"/>
            <color indexed="81"/>
            <rFont val="ＭＳ Ｐゴシック"/>
            <family val="3"/>
            <charset val="128"/>
          </rPr>
          <t>ラベル製品に対してのみである。</t>
        </r>
      </text>
    </comment>
    <comment ref="C32" authorId="1" shapeId="0" xr:uid="{00000000-0006-0000-0700-000017000000}">
      <text>
        <r>
          <rPr>
            <sz val="9"/>
            <color indexed="81"/>
            <rFont val="ＭＳ Ｐゴシック"/>
            <family val="3"/>
            <charset val="128"/>
          </rPr>
          <t>事業者が当該製品を</t>
        </r>
        <r>
          <rPr>
            <sz val="9"/>
            <color indexed="81"/>
            <rFont val="Tahoma"/>
            <family val="2"/>
          </rPr>
          <t>MSC</t>
        </r>
        <r>
          <rPr>
            <sz val="9"/>
            <color indexed="81"/>
            <rFont val="ＭＳ Ｐゴシック"/>
            <family val="3"/>
            <charset val="128"/>
          </rPr>
          <t>認証製品として販売することを望む場合、</t>
        </r>
        <r>
          <rPr>
            <sz val="9"/>
            <color indexed="81"/>
            <rFont val="Tahoma"/>
            <family val="2"/>
          </rPr>
          <t>CoC</t>
        </r>
        <r>
          <rPr>
            <sz val="9"/>
            <color indexed="81"/>
            <rFont val="ＭＳ Ｐゴシック"/>
            <family val="3"/>
            <charset val="128"/>
          </rPr>
          <t>認証規格を共有する他の認証制度に則って認証された製品とを混ぜてはならない。但し、以下の場合についてはこの限りではない。</t>
        </r>
        <r>
          <rPr>
            <sz val="9"/>
            <color indexed="81"/>
            <rFont val="Tahoma"/>
            <family val="2"/>
          </rPr>
          <t xml:space="preserve">
• </t>
        </r>
        <r>
          <rPr>
            <sz val="9"/>
            <color indexed="81"/>
            <rFont val="ＭＳ Ｐゴシック"/>
            <family val="3"/>
            <charset val="128"/>
          </rPr>
          <t>事業者が</t>
        </r>
        <r>
          <rPr>
            <sz val="9"/>
            <color indexed="81"/>
            <rFont val="Tahoma"/>
            <family val="2"/>
          </rPr>
          <t>MSCI</t>
        </r>
        <r>
          <rPr>
            <sz val="9"/>
            <color indexed="81"/>
            <rFont val="ＭＳ Ｐゴシック"/>
            <family val="3"/>
            <charset val="128"/>
          </rPr>
          <t>から特別に許可を得ている場合、もしくは</t>
        </r>
        <r>
          <rPr>
            <sz val="9"/>
            <color indexed="81"/>
            <rFont val="Tahoma"/>
            <family val="2"/>
          </rPr>
          <t xml:space="preserve">
• </t>
        </r>
        <r>
          <rPr>
            <sz val="9"/>
            <color indexed="81"/>
            <rFont val="ＭＳ Ｐゴシック"/>
            <family val="3"/>
            <charset val="128"/>
          </rPr>
          <t>当該製品が</t>
        </r>
        <r>
          <rPr>
            <sz val="9"/>
            <color indexed="81"/>
            <rFont val="Tahoma"/>
            <family val="2"/>
          </rPr>
          <t>CoC</t>
        </r>
        <r>
          <rPr>
            <sz val="9"/>
            <color indexed="81"/>
            <rFont val="ＭＳ Ｐゴシック"/>
            <family val="3"/>
            <charset val="128"/>
          </rPr>
          <t>認証規格を共有する複数の認証制度によって認証されている場合。</t>
        </r>
      </text>
    </comment>
    <comment ref="E32" authorId="1" shapeId="0" xr:uid="{00000000-0006-0000-0700-000018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これは、</t>
        </r>
        <r>
          <rPr>
            <sz val="9"/>
            <color indexed="81"/>
            <rFont val="Tahoma"/>
            <family val="2"/>
          </rPr>
          <t>ASC</t>
        </r>
        <r>
          <rPr>
            <sz val="9"/>
            <color indexed="81"/>
            <rFont val="ＭＳ Ｐゴシック"/>
            <family val="3"/>
            <charset val="128"/>
          </rPr>
          <t>（水産養殖管理協議会）といった、サプライチェーンのトレーサビリティを確保するために本</t>
        </r>
        <r>
          <rPr>
            <sz val="9"/>
            <color indexed="81"/>
            <rFont val="Tahoma"/>
            <family val="2"/>
          </rPr>
          <t>CoC</t>
        </r>
        <r>
          <rPr>
            <sz val="9"/>
            <color indexed="81"/>
            <rFont val="ＭＳ Ｐゴシック"/>
            <family val="3"/>
            <charset val="128"/>
          </rPr>
          <t>認証規格を使用している他の認証制度に適用される。</t>
        </r>
        <r>
          <rPr>
            <sz val="9"/>
            <color indexed="81"/>
            <rFont val="Tahoma"/>
            <family val="2"/>
          </rPr>
          <t xml:space="preserve">
</t>
        </r>
        <r>
          <rPr>
            <b/>
            <sz val="9"/>
            <color indexed="81"/>
            <rFont val="Tahoma"/>
            <family val="2"/>
          </rPr>
          <t>3.3.a:</t>
        </r>
        <r>
          <rPr>
            <sz val="9"/>
            <color indexed="81"/>
            <rFont val="Tahoma"/>
            <family val="2"/>
          </rPr>
          <t xml:space="preserve"> MSCI</t>
        </r>
        <r>
          <rPr>
            <sz val="9"/>
            <color indexed="81"/>
            <rFont val="ＭＳ Ｐゴシック"/>
            <family val="3"/>
            <charset val="128"/>
          </rPr>
          <t>は、異なる認証制度（</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など）によって認証された原料を使用した製品を、認証製品として承認することがある。その場合、製品には各認証制度のラベルを付けることができるが（</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のラベル等を包装に表示する等）、各原料がどの認証を取得しているかを表示（</t>
        </r>
        <r>
          <rPr>
            <sz val="9"/>
            <color indexed="81"/>
            <rFont val="Tahoma"/>
            <family val="2"/>
          </rPr>
          <t>MSC</t>
        </r>
        <r>
          <rPr>
            <sz val="9"/>
            <color indexed="81"/>
            <rFont val="ＭＳ Ｐゴシック"/>
            <family val="3"/>
            <charset val="128"/>
          </rPr>
          <t>サケ、</t>
        </r>
        <r>
          <rPr>
            <sz val="9"/>
            <color indexed="81"/>
            <rFont val="Tahoma"/>
            <family val="2"/>
          </rPr>
          <t>ASC</t>
        </r>
        <r>
          <rPr>
            <sz val="9"/>
            <color indexed="81"/>
            <rFont val="ＭＳ Ｐゴシック"/>
            <family val="3"/>
            <charset val="128"/>
          </rPr>
          <t>エビ等）しなければならない。</t>
        </r>
        <r>
          <rPr>
            <sz val="9"/>
            <color indexed="81"/>
            <rFont val="Tahoma"/>
            <family val="2"/>
          </rPr>
          <t xml:space="preserve">
</t>
        </r>
        <r>
          <rPr>
            <b/>
            <sz val="9"/>
            <color indexed="81"/>
            <rFont val="Tahoma"/>
            <family val="2"/>
          </rPr>
          <t>3.3.b:</t>
        </r>
        <r>
          <rPr>
            <sz val="9"/>
            <color indexed="81"/>
            <rFont val="ＭＳ Ｐゴシック"/>
            <family val="3"/>
            <charset val="128"/>
          </rPr>
          <t>これは二つ以上の認証制度の認証を取得している供給源（</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認証のいずれをも取得している漁業もしくは養殖場など）を供給源とする製品のことを指す。</t>
        </r>
      </text>
    </comment>
    <comment ref="C33" authorId="1" shapeId="0" xr:uid="{00000000-0006-0000-0700-000019000000}">
      <text>
        <r>
          <rPr>
            <sz val="9"/>
            <color indexed="81"/>
            <rFont val="ＭＳ Ｐゴシック"/>
            <family val="3"/>
            <charset val="128"/>
          </rPr>
          <t>事業者は、以下を可能とするトレーサビリティシステムを有していなければならない。</t>
        </r>
        <r>
          <rPr>
            <sz val="9"/>
            <color indexed="81"/>
            <rFont val="Tahoma"/>
            <family val="2"/>
          </rPr>
          <t xml:space="preserve">
[4.1.a] </t>
        </r>
        <r>
          <rPr>
            <sz val="9"/>
            <color indexed="81"/>
            <rFont val="ＭＳ Ｐゴシック"/>
            <family val="3"/>
            <charset val="128"/>
          </rPr>
          <t>認証ものとして販売されたすべての製品あるいはバッチについて、販売インボイスもしくは提供時点から認証取得サプライヤーまで遡って追跡することができる。</t>
        </r>
      </text>
    </comment>
    <comment ref="E33" authorId="1" shapeId="0" xr:uid="{00000000-0006-0000-0700-00001A000000}">
      <text>
        <r>
          <rPr>
            <sz val="9"/>
            <color indexed="81"/>
            <rFont val="ＭＳ Ｐゴシック"/>
            <family val="3"/>
            <charset val="128"/>
          </rPr>
          <t>本チェックリストのトレーサビリティテストテンプレート（タブ</t>
        </r>
        <r>
          <rPr>
            <sz val="9"/>
            <color indexed="81"/>
            <rFont val="Tahoma"/>
            <family val="2"/>
          </rPr>
          <t>9</t>
        </r>
        <r>
          <rPr>
            <sz val="9"/>
            <color indexed="81"/>
            <rFont val="ＭＳ Ｐゴシック"/>
            <family val="3"/>
            <charset val="128"/>
          </rPr>
          <t>）のガイダンスおよび</t>
        </r>
        <r>
          <rPr>
            <b/>
            <sz val="9"/>
            <color indexed="81"/>
            <rFont val="ＭＳ Ｐゴシック"/>
            <family val="3"/>
            <charset val="128"/>
          </rPr>
          <t>CoC認証要求事項セクション8.2.9-8.2.13</t>
        </r>
        <r>
          <rPr>
            <sz val="9"/>
            <color indexed="81"/>
            <rFont val="ＭＳ Ｐゴシック"/>
            <family val="3"/>
            <charset val="128"/>
          </rPr>
          <t>を参照</t>
        </r>
        <r>
          <rPr>
            <b/>
            <sz val="9"/>
            <color indexed="81"/>
            <rFont val="Tahoma"/>
            <family val="2"/>
          </rPr>
          <t xml:space="preserve">
</t>
        </r>
        <r>
          <rPr>
            <sz val="9"/>
            <color indexed="81"/>
            <rFont val="Tahoma"/>
            <family val="2"/>
          </rPr>
          <t xml:space="preserve">
</t>
        </r>
        <r>
          <rPr>
            <sz val="9"/>
            <color indexed="81"/>
            <rFont val="ＭＳ Ｐゴシック"/>
            <family val="3"/>
            <charset val="128"/>
          </rPr>
          <t>レストランや鮮魚店といったサプライチェーン末端の事業者に求められるのは、製品を提供もしくは販売した時点から遡って追跡できることである。最終消費者への製品の提供もしくは販売履歴は求められないが、それ以前の段階（消費者向けの拠点への製品の入荷や配送、及び消費者向けでない拠点での製品の取り扱い時点など）に関するトレーサビリティの履歴記録は条項</t>
        </r>
        <r>
          <rPr>
            <sz val="9"/>
            <color indexed="81"/>
            <rFont val="Tahoma"/>
            <family val="2"/>
          </rPr>
          <t>5.1.3</t>
        </r>
        <r>
          <rPr>
            <sz val="9"/>
            <color indexed="81"/>
            <rFont val="ＭＳ Ｐゴシック"/>
            <family val="3"/>
            <charset val="128"/>
          </rPr>
          <t>に則り必要である。</t>
        </r>
        <r>
          <rPr>
            <sz val="9"/>
            <color indexed="81"/>
            <rFont val="Tahoma"/>
            <family val="2"/>
          </rPr>
          <t xml:space="preserve">
</t>
        </r>
        <r>
          <rPr>
            <sz val="9"/>
            <color indexed="81"/>
            <rFont val="ＭＳ Ｐゴシック"/>
            <family val="3"/>
            <charset val="128"/>
          </rPr>
          <t>その他の事業者はすべて、販売インボイスから遡って追跡できなければならない。</t>
        </r>
        <r>
          <rPr>
            <b/>
            <sz val="9"/>
            <color indexed="81"/>
            <rFont val="Tahoma"/>
            <family val="2"/>
          </rPr>
          <t xml:space="preserve">
</t>
        </r>
      </text>
    </comment>
    <comment ref="C34" authorId="1" shapeId="0" xr:uid="{00000000-0006-0000-0700-00001B000000}">
      <text>
        <r>
          <rPr>
            <sz val="9"/>
            <color indexed="81"/>
            <rFont val="Tahoma"/>
            <family val="2"/>
          </rPr>
          <t xml:space="preserve">4.1 </t>
        </r>
        <r>
          <rPr>
            <sz val="9"/>
            <color indexed="81"/>
            <rFont val="ＭＳ Ｐゴシック"/>
            <family val="3"/>
            <charset val="128"/>
          </rPr>
          <t>事業者は、以下を可能とするトレーサビリティシステムを有していなければならない。</t>
        </r>
        <r>
          <rPr>
            <sz val="9"/>
            <color indexed="81"/>
            <rFont val="Tahoma"/>
            <family val="2"/>
          </rPr>
          <t xml:space="preserve">
[4.1.b]  </t>
        </r>
        <r>
          <rPr>
            <sz val="9"/>
            <color indexed="81"/>
            <rFont val="ＭＳ Ｐゴシック"/>
            <family val="3"/>
            <charset val="128"/>
          </rPr>
          <t>入荷の際に認証のものとして識別されたすべての製品は、購入時点から販売時点もしくは提供時点まで追跡できる。</t>
        </r>
      </text>
    </comment>
    <comment ref="E34" authorId="1" shapeId="0" xr:uid="{00000000-0006-0000-0700-00001C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サプライヤーが出荷した認証原料を、事業者が入荷時に認証製品として識別しない場合（認証製品を発注しなかったにもかかわらず、サプライヤーが</t>
        </r>
        <r>
          <rPr>
            <sz val="9"/>
            <color indexed="81"/>
            <rFont val="Tahoma"/>
            <family val="2"/>
          </rPr>
          <t>MSC</t>
        </r>
        <r>
          <rPr>
            <sz val="9"/>
            <color indexed="81"/>
            <rFont val="ＭＳ Ｐゴシック"/>
            <family val="3"/>
            <charset val="128"/>
          </rPr>
          <t>認証製品を出荷した場合など）は、</t>
        </r>
        <r>
          <rPr>
            <sz val="9"/>
            <color indexed="81"/>
            <rFont val="Tahoma"/>
            <family val="2"/>
          </rPr>
          <t>4.1.b</t>
        </r>
        <r>
          <rPr>
            <sz val="9"/>
            <color indexed="81"/>
            <rFont val="ＭＳ Ｐゴシック"/>
            <family val="3"/>
            <charset val="128"/>
          </rPr>
          <t>は適用されない。</t>
        </r>
        <r>
          <rPr>
            <sz val="9"/>
            <color indexed="81"/>
            <rFont val="Tahoma"/>
            <family val="2"/>
          </rPr>
          <t xml:space="preserve">
</t>
        </r>
        <r>
          <rPr>
            <sz val="9"/>
            <color indexed="81"/>
            <rFont val="ＭＳ Ｐゴシック"/>
            <family val="3"/>
            <charset val="128"/>
          </rPr>
          <t>入荷時に認証製品として識別された製品は、認証製品として販売されない場合でもすべて、最終の販売時や提供時まで追跡できなければならない。</t>
        </r>
        <r>
          <rPr>
            <sz val="9"/>
            <color indexed="81"/>
            <rFont val="Tahoma"/>
            <family val="2"/>
          </rPr>
          <t xml:space="preserve">
</t>
        </r>
        <r>
          <rPr>
            <sz val="9"/>
            <color indexed="81"/>
            <rFont val="ＭＳ Ｐゴシック"/>
            <family val="3"/>
            <charset val="128"/>
          </rPr>
          <t>レストランや鮮魚店といったサプライチェーン末端の事業者に求められるのは、製品の仕入れから提供もしくは販売時までの追跡のみである。最終消費者への製品の提供もしくは販売のトレーサビリティ履歴は必要ないが、条項</t>
        </r>
        <r>
          <rPr>
            <sz val="9"/>
            <color indexed="81"/>
            <rFont val="Tahoma"/>
            <family val="2"/>
          </rPr>
          <t>5.1.3</t>
        </r>
        <r>
          <rPr>
            <sz val="9"/>
            <color indexed="81"/>
            <rFont val="ＭＳ Ｐゴシック"/>
            <family val="3"/>
            <charset val="128"/>
          </rPr>
          <t xml:space="preserve">に則り、それ以前の段階（消費者への提供・販売現場への製品の入荷や配送、及び消費者への提供・販売現場ではない現場での製品取り扱い）に関するトレーサビリティ履歴は必要である。
</t>
        </r>
        <r>
          <rPr>
            <sz val="9"/>
            <color indexed="81"/>
            <rFont val="Tahoma"/>
            <family val="2"/>
          </rPr>
          <t xml:space="preserve">
</t>
        </r>
        <r>
          <rPr>
            <sz val="9"/>
            <color indexed="81"/>
            <rFont val="ＭＳ Ｐゴシック"/>
            <family val="3"/>
            <charset val="128"/>
          </rPr>
          <t>その他の事業者はすべて、仕入れ時から販売まで追跡できなければならない。</t>
        </r>
        <r>
          <rPr>
            <sz val="9"/>
            <color indexed="81"/>
            <rFont val="Tahoma"/>
            <family val="2"/>
          </rPr>
          <t xml:space="preserve">
</t>
        </r>
      </text>
    </comment>
    <comment ref="C35" authorId="1" shapeId="0" xr:uid="{00000000-0006-0000-0700-00001D000000}">
      <text>
        <r>
          <rPr>
            <sz val="9"/>
            <color indexed="81"/>
            <rFont val="ＭＳ Ｐゴシック"/>
            <family val="3"/>
            <charset val="128"/>
          </rPr>
          <t>入荷、加工、輸送、包装、保管、発送及び／もしくは提供を含む、購入から販売までのすべての段階において、トレーサビリティ記録と認証製品との照合ができなければならない。</t>
        </r>
      </text>
    </comment>
    <comment ref="E35" authorId="1" shapeId="0" xr:uid="{00000000-0006-0000-0700-00001E000000}">
      <text>
        <r>
          <rPr>
            <b/>
            <sz val="9"/>
            <color indexed="81"/>
            <rFont val="Tahoma"/>
            <family val="2"/>
          </rPr>
          <t xml:space="preserve">CoC </t>
        </r>
        <r>
          <rPr>
            <b/>
            <sz val="9"/>
            <color indexed="81"/>
            <rFont val="ＭＳ Ｐゴシック"/>
            <family val="3"/>
            <charset val="128"/>
          </rPr>
          <t>認証要求事項</t>
        </r>
        <r>
          <rPr>
            <b/>
            <sz val="9"/>
            <color indexed="81"/>
            <rFont val="Tahoma"/>
            <family val="2"/>
          </rPr>
          <t>8.2.9-8.2.11</t>
        </r>
        <r>
          <rPr>
            <b/>
            <sz val="9"/>
            <color indexed="81"/>
            <rFont val="ＭＳ Ｐゴシック"/>
            <family val="3"/>
            <charset val="128"/>
          </rPr>
          <t>のガイダンス</t>
        </r>
        <r>
          <rPr>
            <sz val="9"/>
            <color indexed="81"/>
            <rFont val="Tahoma"/>
            <family val="2"/>
          </rPr>
          <t xml:space="preserve">
</t>
        </r>
        <r>
          <rPr>
            <sz val="9"/>
            <color indexed="81"/>
            <rFont val="ＭＳ Ｐゴシック"/>
            <family val="3"/>
            <charset val="128"/>
          </rPr>
          <t>トレーサビリティ・テストは、販売済み／販売前のバッチについて記録に基づいた購入元までの追跡を行う。トレーサビリティ・テストでは、これらの記録が存在し、請負業者や別の施設での取扱いを含んだ製品の取り扱いの各段階でバッチを関連づけることができるかを調査しなければならない。</t>
        </r>
      </text>
    </comment>
    <comment ref="C36" authorId="1" shapeId="0" xr:uid="{00000000-0006-0000-0700-00001F000000}">
      <text>
        <r>
          <rPr>
            <sz val="9"/>
            <color indexed="81"/>
            <rFont val="ＭＳ Ｐゴシック"/>
            <family val="3"/>
            <charset val="128"/>
          </rPr>
          <t>認証製品の記録は、正確、完全であり、改変がないものでなければならない。記録が修正された場合、修正日、及び修正を行った者の氏名もしくはイニシャルを含め、変更点を明確に文書化しなければならない。</t>
        </r>
      </text>
    </comment>
    <comment ref="E36" authorId="3" shapeId="0" xr:uid="{00000000-0006-0000-0700-000020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審査時あるいは他の要請時に、事業者より提出された情報や記録が、別の時点で提出された情報と一致しない場合、審査機関は不適合を提起することもある。必要により、事業者が記録を修正した場合（返品等）、変更点は明確に記録されなければならない。</t>
        </r>
      </text>
    </comment>
    <comment ref="C37" authorId="1" shapeId="0" xr:uid="{00000000-0006-0000-0700-000021000000}">
      <text>
        <r>
          <rPr>
            <sz val="9"/>
            <color indexed="81"/>
            <rFont val="ＭＳ Ｐゴシック"/>
            <family val="3"/>
            <charset val="128"/>
          </rPr>
          <t>事業者は、認証製品の数量が計算できるよう、記録を保持しなければならない。</t>
        </r>
        <r>
          <rPr>
            <sz val="9"/>
            <color indexed="81"/>
            <rFont val="Tahoma"/>
            <family val="2"/>
          </rPr>
          <t xml:space="preserve">
4.4.1 </t>
        </r>
        <r>
          <rPr>
            <sz val="9"/>
            <color indexed="81"/>
            <rFont val="ＭＳ Ｐゴシック"/>
            <family val="3"/>
            <charset val="128"/>
          </rPr>
          <t>最終消費者に製品を販売もしくは提供する現場については、購入及び入荷量のすべての記録を保持しなければならない。</t>
        </r>
      </text>
    </comment>
    <comment ref="E37" authorId="1" shapeId="0" xr:uid="{00000000-0006-0000-0700-000022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4.4</t>
        </r>
        <r>
          <rPr>
            <sz val="9"/>
            <color indexed="81"/>
            <rFont val="ＭＳ Ｐゴシック"/>
            <family val="3"/>
            <charset val="128"/>
          </rPr>
          <t>は、認証のものとして識別されている製品や登録商標を表示して販売することのできる製品に適用される。水産物を認証のものとして購入したものの、非認証のものとしての扱いに変更した場合（認証のものとして販売されることが決してなく）、非認証扱いとなった製品の数量だけが記録から確認できればよい。その他の数量の記録（後に非認証のものとして加工された数量等）は保持する必要はない。</t>
        </r>
        <r>
          <rPr>
            <sz val="9"/>
            <color indexed="81"/>
            <rFont val="Tahoma"/>
            <family val="2"/>
          </rPr>
          <t xml:space="preserve">
</t>
        </r>
        <r>
          <rPr>
            <sz val="9"/>
            <color indexed="81"/>
            <rFont val="ＭＳ Ｐゴシック"/>
            <family val="3"/>
            <charset val="128"/>
          </rPr>
          <t>条項</t>
        </r>
        <r>
          <rPr>
            <sz val="9"/>
            <color indexed="81"/>
            <rFont val="Tahoma"/>
            <family val="2"/>
          </rPr>
          <t>5.1.3</t>
        </r>
        <r>
          <rPr>
            <sz val="9"/>
            <color indexed="81"/>
            <rFont val="ＭＳ Ｐゴシック"/>
            <family val="3"/>
            <charset val="128"/>
          </rPr>
          <t>に則り、すべての記録は３年間保管しなければならない。</t>
        </r>
        <r>
          <rPr>
            <sz val="9"/>
            <color indexed="81"/>
            <rFont val="Tahoma"/>
            <family val="2"/>
          </rPr>
          <t xml:space="preserve">
4.4.1 </t>
        </r>
        <r>
          <rPr>
            <sz val="9"/>
            <color indexed="81"/>
            <rFont val="ＭＳ Ｐゴシック"/>
            <family val="3"/>
            <charset val="128"/>
          </rPr>
          <t>最終消費者に販売もしくは提供された製品については、提供時点から遡って追跡できなければならない（</t>
        </r>
        <r>
          <rPr>
            <sz val="9"/>
            <color indexed="81"/>
            <rFont val="Tahoma"/>
            <family val="2"/>
          </rPr>
          <t>4.1.a</t>
        </r>
        <r>
          <rPr>
            <sz val="9"/>
            <color indexed="81"/>
            <rFont val="ＭＳ Ｐゴシック"/>
            <family val="3"/>
            <charset val="128"/>
          </rPr>
          <t>及び</t>
        </r>
        <r>
          <rPr>
            <sz val="9"/>
            <color indexed="81"/>
            <rFont val="Tahoma"/>
            <family val="2"/>
          </rPr>
          <t>4.1.b</t>
        </r>
        <r>
          <rPr>
            <sz val="9"/>
            <color indexed="81"/>
            <rFont val="ＭＳ Ｐゴシック"/>
            <family val="3"/>
            <charset val="128"/>
          </rPr>
          <t>を参照）。</t>
        </r>
      </text>
    </comment>
    <comment ref="E38" authorId="0" shapeId="0" xr:uid="{3ADDCDD5-CE34-4D20-9C6B-577701BF83B5}">
      <text>
        <r>
          <rPr>
            <b/>
            <sz val="9"/>
            <color indexed="81"/>
            <rFont val="Tahoma"/>
            <family val="2"/>
          </rPr>
          <t>ASC CoC Module ガイダンス:</t>
        </r>
        <r>
          <rPr>
            <sz val="9"/>
            <color indexed="81"/>
            <rFont val="Tahoma"/>
            <family val="2"/>
          </rPr>
          <t xml:space="preserve">
送信が必要となるデータは購入数量および売上高、魚種、バイヤーおよびサプライヤー
を含み、消費者向けならびに非消費者向け製品を対象とします。 例えば検証などで要件の適合 を確認することが必要となった場合、認証取得の生産者からの原料であるが認証製品としては 販売されていない製品のデータについても対象となる場合があります。詳細な情報は ASC ウェ ブサイトを参照。</t>
        </r>
      </text>
    </comment>
    <comment ref="E39" authorId="0" shapeId="0" xr:uid="{9445EFDE-20CE-453A-9B43-4179D33F8526}">
      <text>
        <r>
          <rPr>
            <b/>
            <sz val="9"/>
            <color indexed="81"/>
            <rFont val="Tahoma"/>
            <family val="2"/>
          </rPr>
          <t>ASC CoC Module ガイダンス:</t>
        </r>
        <r>
          <rPr>
            <sz val="9"/>
            <color indexed="81"/>
            <rFont val="Tahoma"/>
            <family val="2"/>
          </rPr>
          <t xml:space="preserve">
これらの記録へのアクセスは ASC、CAB あるいは認定機関に提供が必要となる場
合があります。</t>
        </r>
      </text>
    </comment>
    <comment ref="C40" authorId="1" shapeId="0" xr:uid="{00000000-0006-0000-0700-000023000000}">
      <text>
        <r>
          <rPr>
            <sz val="9"/>
            <color indexed="81"/>
            <rFont val="ＭＳ Ｐゴシック"/>
            <family val="3"/>
            <charset val="128"/>
          </rPr>
          <t>加工もしくは再包装が施される場合、記録は、特定のバッチあるいは特定の期間における認証品の入荷量から認証品としての出荷量の転換率が計算できるものでなければならない。</t>
        </r>
      </text>
    </comment>
    <comment ref="C41" authorId="1" shapeId="0" xr:uid="{00000000-0006-0000-0700-000024000000}">
      <text>
        <r>
          <rPr>
            <sz val="9"/>
            <color indexed="81"/>
            <rFont val="ＭＳ Ｐゴシック"/>
            <family val="3"/>
            <charset val="128"/>
          </rPr>
          <t>認証製品の加工に際しての転換率は、正当かつ正確でなければならない。</t>
        </r>
      </text>
    </comment>
    <comment ref="E41" authorId="1" shapeId="0" xr:uid="{00000000-0006-0000-0700-000025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 xml:space="preserve">この条項は、転換率が非常に高いあるいは低い場合に、認証製品と非認証製品の置き換えが生じる可能性を防ぐためのものである。製品の品質、季節、加工効率等により、ある程度の転換率の変動は想定される。
</t>
        </r>
        <r>
          <rPr>
            <sz val="9"/>
            <color indexed="81"/>
            <rFont val="Tahoma"/>
            <family val="2"/>
          </rPr>
          <t xml:space="preserve">
</t>
        </r>
        <r>
          <rPr>
            <sz val="9"/>
            <color indexed="81"/>
            <rFont val="ＭＳ Ｐゴシック"/>
            <family val="3"/>
            <charset val="128"/>
          </rPr>
          <t>転換率による誤表示の可能性について検証するために、審査機関は、製品仕様、類似の加工製品、あるいは事業者の加工記録の履歴との照合を行う場合がある。</t>
        </r>
        <r>
          <rPr>
            <sz val="9"/>
            <color indexed="81"/>
            <rFont val="Tahoma"/>
            <family val="2"/>
          </rPr>
          <t xml:space="preserve">
</t>
        </r>
      </text>
    </comment>
    <comment ref="C42" authorId="1" shapeId="0" xr:uid="{00000000-0006-0000-0700-000026000000}">
      <text>
        <r>
          <rPr>
            <sz val="9"/>
            <color indexed="81"/>
            <rFont val="ＭＳ Ｐゴシック"/>
            <family val="3"/>
            <charset val="128"/>
          </rPr>
          <t>事業者は、認証範囲に含まれている製品のみを認証製品として販売することができる。</t>
        </r>
      </text>
    </comment>
    <comment ref="E42" authorId="1" shapeId="0" xr:uid="{00000000-0006-0000-0700-000027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新たな魚種や業務、</t>
        </r>
        <r>
          <rPr>
            <sz val="9"/>
            <color indexed="81"/>
            <rFont val="Tahoma"/>
            <family val="2"/>
          </rPr>
          <t>MSC</t>
        </r>
        <r>
          <rPr>
            <sz val="9"/>
            <color indexed="81"/>
            <rFont val="ＭＳ Ｐゴシック"/>
            <family val="3"/>
            <charset val="128"/>
          </rPr>
          <t>の</t>
        </r>
        <r>
          <rPr>
            <sz val="9"/>
            <color indexed="81"/>
            <rFont val="Tahoma"/>
            <family val="2"/>
          </rPr>
          <t>CoC</t>
        </r>
        <r>
          <rPr>
            <sz val="9"/>
            <color indexed="81"/>
            <rFont val="ＭＳ Ｐゴシック"/>
            <family val="3"/>
            <charset val="128"/>
          </rPr>
          <t>認証規格を共有する他の認証制度によって認証された製品など、認証範囲の変更に関する要求事項は、</t>
        </r>
        <r>
          <rPr>
            <sz val="9"/>
            <color indexed="81"/>
            <rFont val="Tahoma"/>
            <family val="2"/>
          </rPr>
          <t>5.2.1.c, 5.2.2.a</t>
        </r>
        <r>
          <rPr>
            <sz val="9"/>
            <color indexed="81"/>
            <rFont val="ＭＳ Ｐゴシック"/>
            <family val="3"/>
            <charset val="128"/>
          </rPr>
          <t>、及び</t>
        </r>
        <r>
          <rPr>
            <sz val="9"/>
            <color indexed="81"/>
            <rFont val="Tahoma"/>
            <family val="2"/>
          </rPr>
          <t>5.2.2.b</t>
        </r>
        <r>
          <rPr>
            <sz val="9"/>
            <color indexed="81"/>
            <rFont val="ＭＳ Ｐゴシック"/>
            <family val="3"/>
            <charset val="128"/>
          </rPr>
          <t>に記されている。</t>
        </r>
      </text>
    </comment>
    <comment ref="C43" authorId="1" shapeId="0" xr:uid="{00000000-0006-0000-0700-000028000000}">
      <text>
        <r>
          <rPr>
            <sz val="9"/>
            <color indexed="81"/>
            <rFont val="ＭＳ Ｐゴシック"/>
            <family val="3"/>
            <charset val="128"/>
          </rPr>
          <t>事業者は、本規格のすべての要求事項への対応に有効な管理システムを運用していなければならない。</t>
        </r>
      </text>
    </comment>
    <comment ref="E43" authorId="1" shapeId="0" xr:uid="{00000000-0006-0000-0700-000029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 xml:space="preserve">管理システムには、事業者が本規格を確実に順守するためのシステム、方針、手順が含まれる。管理システムに必要となる文書は、事業者の規模、業務内容、工程の複雑さ、及びスタッフの能力によって異なる。
</t>
        </r>
        <r>
          <rPr>
            <sz val="9"/>
            <color indexed="81"/>
            <rFont val="Tahoma"/>
            <family val="2"/>
          </rPr>
          <t xml:space="preserve">
</t>
        </r>
        <r>
          <rPr>
            <sz val="9"/>
            <color indexed="81"/>
            <rFont val="ＭＳ Ｐゴシック"/>
            <family val="3"/>
            <charset val="128"/>
          </rPr>
          <t>非常に小規模で簡素な業務形態については、責任者が</t>
        </r>
        <r>
          <rPr>
            <sz val="9"/>
            <color indexed="81"/>
            <rFont val="Tahoma"/>
            <family val="2"/>
          </rPr>
          <t>CoC</t>
        </r>
        <r>
          <rPr>
            <sz val="9"/>
            <color indexed="81"/>
            <rFont val="ＭＳ Ｐゴシック"/>
            <family val="3"/>
            <charset val="128"/>
          </rPr>
          <t>認証規格に関する手順を理解し、実施することができれば、文書化を必要としない場合もある。</t>
        </r>
      </text>
    </comment>
    <comment ref="C44" authorId="1" shapeId="0" xr:uid="{00000000-0006-0000-0700-00002A000000}">
      <text>
        <r>
          <rPr>
            <sz val="9"/>
            <color indexed="81"/>
            <rFont val="ＭＳ Ｐゴシック"/>
            <family val="3"/>
            <charset val="128"/>
          </rPr>
          <t>事業者は、担当責任者に研修を行い、本規格への適合を確実に行うための適格性を有するようにしなければならない。</t>
        </r>
      </text>
    </comment>
    <comment ref="E44" authorId="1" shapeId="0" xr:uid="{00000000-0006-0000-0700-00002B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「担当責任者」とは、本規格に関する決定や手順の実施に責任を有する事業者内部の個人を指す。</t>
        </r>
        <r>
          <rPr>
            <sz val="9"/>
            <color indexed="81"/>
            <rFont val="Tahoma"/>
            <family val="2"/>
          </rPr>
          <t xml:space="preserve">
</t>
        </r>
        <r>
          <rPr>
            <sz val="9"/>
            <color indexed="81"/>
            <rFont val="ＭＳ Ｐゴシック"/>
            <family val="3"/>
            <charset val="128"/>
          </rPr>
          <t>ほとんどの事業者は、従業員が</t>
        </r>
        <r>
          <rPr>
            <sz val="9"/>
            <color indexed="81"/>
            <rFont val="Tahoma"/>
            <family val="2"/>
          </rPr>
          <t>CoC</t>
        </r>
        <r>
          <rPr>
            <sz val="9"/>
            <color indexed="81"/>
            <rFont val="ＭＳ Ｐゴシック"/>
            <family val="3"/>
            <charset val="128"/>
          </rPr>
          <t>要求事項を理解し、認証製品が分別され、識別でき、追跡可能であるための内部手順を確実に守るために、何らかの研修を行う必要がある。ただし、手順が簡素な事業者の場合には、従業員向けのハンドブックや説明書の配布、及び／もしくは調理エリアでのポスターの提示で十分な場合もある。</t>
        </r>
        <r>
          <rPr>
            <sz val="9"/>
            <color indexed="81"/>
            <rFont val="Tahoma"/>
            <family val="2"/>
          </rPr>
          <t xml:space="preserve">
</t>
        </r>
      </text>
    </comment>
    <comment ref="C45" authorId="1" shapeId="0" xr:uid="{00000000-0006-0000-0700-00002C000000}">
      <text>
        <r>
          <rPr>
            <sz val="9"/>
            <color indexed="81"/>
            <rFont val="ＭＳ Ｐゴシック"/>
            <family val="3"/>
            <charset val="128"/>
          </rPr>
          <t>事業者は、本規格への適合を実証する記録を最低３年間保持しなければならず、認証製品の保存可能期間が３年を超える場合には、その保存可能期間の完了まで記録を保持しなければならない。</t>
        </r>
      </text>
    </comment>
    <comment ref="E45" authorId="1" shapeId="0" xr:uid="{00000000-0006-0000-0700-00002D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 xml:space="preserve">本規格への適合を実証する記録としては、認証製品の売買記録、内部での認証製品のトレーサビリティと生産記録、内部手順もしくは研修記録などが挙げられる。記録はハードコピーあるいはデジタルのいずれでもよい。
</t>
        </r>
        <r>
          <rPr>
            <sz val="9"/>
            <color indexed="81"/>
            <rFont val="Tahoma"/>
            <family val="2"/>
          </rPr>
          <t xml:space="preserve">
</t>
        </r>
        <r>
          <rPr>
            <sz val="9"/>
            <color indexed="81"/>
            <rFont val="ＭＳ Ｐゴシック"/>
            <family val="3"/>
            <charset val="128"/>
          </rPr>
          <t xml:space="preserve">最終消費者への販売及び／もしくは提供記録は保持する必要はない。
</t>
        </r>
      </text>
    </comment>
    <comment ref="C46" authorId="1" shapeId="0" xr:uid="{00000000-0006-0000-0700-00002E000000}">
      <text>
        <r>
          <rPr>
            <sz val="9"/>
            <color indexed="81"/>
            <rFont val="ＭＳ Ｐゴシック"/>
            <family val="3"/>
            <charset val="128"/>
          </rPr>
          <t>事業者は、審査機関との連絡や本規格への適合に関する文書や情報の要請への対応に責任を持つ担当者（</t>
        </r>
        <r>
          <rPr>
            <sz val="9"/>
            <color indexed="81"/>
            <rFont val="Tahoma"/>
            <family val="2"/>
          </rPr>
          <t>CoC</t>
        </r>
        <r>
          <rPr>
            <sz val="9"/>
            <color indexed="81"/>
            <rFont val="ＭＳ Ｐゴシック"/>
            <family val="3"/>
            <charset val="128"/>
          </rPr>
          <t>連絡担当者）を１名任命しなければならない。</t>
        </r>
      </text>
    </comment>
    <comment ref="E46" authorId="1" shapeId="0" xr:uid="{00000000-0006-0000-0700-00002F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CoC</t>
        </r>
        <r>
          <rPr>
            <sz val="9"/>
            <color indexed="81"/>
            <rFont val="ＭＳ Ｐゴシック"/>
            <family val="3"/>
            <charset val="128"/>
          </rPr>
          <t>連絡担当者は、審査機関との連絡や、情報や文書に関する要請への事業者としての確実な対応に責任を持つ。連絡担当者に変更があった場合には、条項</t>
        </r>
        <r>
          <rPr>
            <sz val="9"/>
            <color indexed="81"/>
            <rFont val="Tahoma"/>
            <family val="2"/>
          </rPr>
          <t>5.2.1</t>
        </r>
        <r>
          <rPr>
            <sz val="9"/>
            <color indexed="81"/>
            <rFont val="ＭＳ Ｐゴシック"/>
            <family val="3"/>
            <charset val="128"/>
          </rPr>
          <t>に則り、審査機関にその旨を通知しなければならない。</t>
        </r>
      </text>
    </comment>
    <comment ref="C47" authorId="3" shapeId="0" xr:uid="{00000000-0006-0000-0700-000030000000}">
      <text>
        <r>
          <rPr>
            <sz val="9"/>
            <color indexed="81"/>
            <rFont val="ＭＳ Ｐゴシック"/>
            <family val="3"/>
            <charset val="128"/>
          </rPr>
          <t>事業者は、以下の変更があった場合、変更日より</t>
        </r>
        <r>
          <rPr>
            <sz val="9"/>
            <color indexed="81"/>
            <rFont val="Tahoma"/>
            <family val="2"/>
          </rPr>
          <t>10</t>
        </r>
        <r>
          <rPr>
            <sz val="9"/>
            <color indexed="81"/>
            <rFont val="ＭＳ Ｐゴシック"/>
            <family val="3"/>
            <charset val="128"/>
          </rPr>
          <t>日以内にその旨を書面もしくは</t>
        </r>
        <r>
          <rPr>
            <sz val="9"/>
            <color indexed="81"/>
            <rFont val="Tahoma"/>
            <family val="2"/>
          </rPr>
          <t>e</t>
        </r>
        <r>
          <rPr>
            <sz val="9"/>
            <color indexed="81"/>
            <rFont val="ＭＳ Ｐゴシック"/>
            <family val="3"/>
            <charset val="128"/>
          </rPr>
          <t>メールにて審査機関に通知しなければならない。</t>
        </r>
        <r>
          <rPr>
            <sz val="9"/>
            <color indexed="81"/>
            <rFont val="Tahoma"/>
            <family val="2"/>
          </rPr>
          <t xml:space="preserve">
• </t>
        </r>
        <r>
          <rPr>
            <sz val="9"/>
            <color indexed="81"/>
            <rFont val="ＭＳ Ｐゴシック"/>
            <family val="3"/>
            <charset val="128"/>
          </rPr>
          <t>事業者の</t>
        </r>
        <r>
          <rPr>
            <sz val="9"/>
            <color indexed="81"/>
            <rFont val="Tahoma"/>
            <family val="2"/>
          </rPr>
          <t>CoC</t>
        </r>
        <r>
          <rPr>
            <sz val="9"/>
            <color indexed="81"/>
            <rFont val="ＭＳ Ｐゴシック"/>
            <family val="3"/>
            <charset val="128"/>
          </rPr>
          <t>連絡担当者が新たに任命されたとき。</t>
        </r>
        <r>
          <rPr>
            <sz val="9"/>
            <color indexed="81"/>
            <rFont val="Tahoma"/>
            <family val="2"/>
          </rPr>
          <t xml:space="preserve">
• </t>
        </r>
        <r>
          <rPr>
            <sz val="9"/>
            <color indexed="81"/>
            <rFont val="ＭＳ Ｐゴシック"/>
            <family val="3"/>
            <charset val="128"/>
          </rPr>
          <t>新しい認証取得サプライヤー、漁業もしくは養殖場から認証製品を仕入れた場合。</t>
        </r>
        <r>
          <rPr>
            <sz val="9"/>
            <color indexed="81"/>
            <rFont val="Tahoma"/>
            <family val="2"/>
          </rPr>
          <t xml:space="preserve">
•</t>
        </r>
        <r>
          <rPr>
            <sz val="9"/>
            <color indexed="81"/>
            <rFont val="ＭＳ Ｐゴシック"/>
            <family val="3"/>
            <charset val="128"/>
          </rPr>
          <t>新たな認証魚種を仕入れた場合。</t>
        </r>
      </text>
    </comment>
    <comment ref="E47" authorId="2" shapeId="0" xr:uid="{00000000-0006-0000-0700-000031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e</t>
        </r>
        <r>
          <rPr>
            <sz val="9"/>
            <color indexed="81"/>
            <rFont val="ＭＳ Ｐゴシック"/>
            <family val="3"/>
            <charset val="128"/>
          </rPr>
          <t>メールもしくは書面による審査機関への通知は、新たな認証魚種の入荷から</t>
        </r>
        <r>
          <rPr>
            <sz val="9"/>
            <color indexed="81"/>
            <rFont val="Tahoma"/>
            <family val="2"/>
          </rPr>
          <t>10</t>
        </r>
        <r>
          <rPr>
            <sz val="9"/>
            <color indexed="81"/>
            <rFont val="ＭＳ Ｐゴシック"/>
            <family val="3"/>
            <charset val="128"/>
          </rPr>
          <t>日以内、もしくは新しい認証取得サプライヤー、漁業、あるいは養殖場から最初に認証製品を仕入れてから</t>
        </r>
        <r>
          <rPr>
            <sz val="9"/>
            <color indexed="81"/>
            <rFont val="Tahoma"/>
            <family val="2"/>
          </rPr>
          <t>10</t>
        </r>
        <r>
          <rPr>
            <sz val="9"/>
            <color indexed="81"/>
            <rFont val="ＭＳ Ｐゴシック"/>
            <family val="3"/>
            <charset val="128"/>
          </rPr>
          <t>日以内に行わなければならない。</t>
        </r>
        <r>
          <rPr>
            <sz val="9"/>
            <color indexed="81"/>
            <rFont val="Tahoma"/>
            <family val="2"/>
          </rPr>
          <t xml:space="preserve">
MSC-MSCI </t>
        </r>
        <r>
          <rPr>
            <sz val="9"/>
            <color indexed="81"/>
            <rFont val="ＭＳ Ｐゴシック"/>
            <family val="3"/>
            <charset val="128"/>
          </rPr>
          <t>用語集（</t>
        </r>
        <r>
          <rPr>
            <sz val="9"/>
            <color indexed="81"/>
            <rFont val="Tahoma"/>
            <family val="2"/>
          </rPr>
          <t>MSC-MSCI Vocabulary</t>
        </r>
        <r>
          <rPr>
            <sz val="9"/>
            <color indexed="81"/>
            <rFont val="ＭＳ Ｐゴシック"/>
            <family val="3"/>
            <charset val="128"/>
          </rPr>
          <t>）に則り、本規格における「日数」は「暦日数（土日、祝日を含む）」を指す。</t>
        </r>
        <r>
          <rPr>
            <sz val="9"/>
            <color indexed="81"/>
            <rFont val="Tahoma"/>
            <family val="2"/>
          </rPr>
          <t xml:space="preserve">
</t>
        </r>
        <r>
          <rPr>
            <sz val="9"/>
            <color indexed="81"/>
            <rFont val="ＭＳ Ｐゴシック"/>
            <family val="3"/>
            <charset val="128"/>
          </rPr>
          <t>事業者のサプライヤーの仕入れ先の漁業が変わった場合には、審査機関にその旨を通知する必要はない。</t>
        </r>
        <r>
          <rPr>
            <sz val="9"/>
            <color indexed="81"/>
            <rFont val="Tahoma"/>
            <family val="2"/>
          </rPr>
          <t xml:space="preserve"> 
</t>
        </r>
      </text>
    </comment>
    <comment ref="C49" authorId="3" shapeId="0" xr:uid="{00000000-0006-0000-0700-000032000000}">
      <text>
        <r>
          <rPr>
            <sz val="9"/>
            <color indexed="81"/>
            <rFont val="ＭＳ Ｐゴシック"/>
            <family val="3"/>
            <charset val="128"/>
          </rPr>
          <t>事業者は、以下の変更を行う前に、審査機関より書面による承認を得なければならない。</t>
        </r>
        <r>
          <rPr>
            <sz val="9"/>
            <color indexed="81"/>
            <rFont val="Tahoma"/>
            <family val="2"/>
          </rPr>
          <t xml:space="preserve">
• 5.2.2.a. </t>
        </r>
        <r>
          <rPr>
            <sz val="9"/>
            <color indexed="81"/>
            <rFont val="ＭＳ Ｐゴシック"/>
            <family val="3"/>
            <charset val="128"/>
          </rPr>
          <t>認証製品に関連して、認証範囲に含まれていない新たな業務を行う場合。</t>
        </r>
        <r>
          <rPr>
            <sz val="9"/>
            <color indexed="81"/>
            <rFont val="Tahoma"/>
            <family val="2"/>
          </rPr>
          <t xml:space="preserve">
• 5.2.2.b.CoC</t>
        </r>
        <r>
          <rPr>
            <sz val="9"/>
            <color indexed="81"/>
            <rFont val="ＭＳ Ｐゴシック"/>
            <family val="3"/>
            <charset val="128"/>
          </rPr>
          <t>認証規格を共有する他の認証制度によって認証された製品の販売や取り扱いを行うために</t>
        </r>
        <r>
          <rPr>
            <sz val="9"/>
            <color indexed="81"/>
            <rFont val="Tahoma"/>
            <family val="2"/>
          </rPr>
          <t>CoC</t>
        </r>
        <r>
          <rPr>
            <sz val="9"/>
            <color indexed="81"/>
            <rFont val="ＭＳ Ｐゴシック"/>
            <family val="3"/>
            <charset val="128"/>
          </rPr>
          <t>認証の範囲を拡げる場合。</t>
        </r>
        <r>
          <rPr>
            <sz val="9"/>
            <color indexed="81"/>
            <rFont val="Tahoma"/>
            <family val="2"/>
          </rPr>
          <t xml:space="preserve">
• 5.2.2.c. </t>
        </r>
        <r>
          <rPr>
            <sz val="9"/>
            <color indexed="81"/>
            <rFont val="ＭＳ Ｐゴシック"/>
            <family val="3"/>
            <charset val="128"/>
          </rPr>
          <t>認証製品の請負加工や再包装を行う新たな請負業者に業務を発注する場合。</t>
        </r>
        <r>
          <rPr>
            <sz val="9"/>
            <color indexed="81"/>
            <rFont val="Tahoma"/>
            <family val="2"/>
          </rPr>
          <t xml:space="preserve">
• 5.2.2.d. </t>
        </r>
        <r>
          <rPr>
            <sz val="9"/>
            <color indexed="81"/>
            <rFont val="ＭＳ Ｐゴシック"/>
            <family val="3"/>
            <charset val="128"/>
          </rPr>
          <t>事業者が認証審査中の漁業のクライアント・グループ（認証申請グループ）に属している、あるいは審査中の養殖場と同じ法的所有者であり、審査中水産物を取り扱う場合。</t>
        </r>
        <r>
          <rPr>
            <sz val="9"/>
            <color indexed="81"/>
            <rFont val="Tahoma"/>
            <family val="2"/>
          </rPr>
          <t xml:space="preserve"> 
• 5.2.2.e. </t>
        </r>
        <r>
          <rPr>
            <sz val="9"/>
            <color indexed="81"/>
            <rFont val="ＭＳ Ｐゴシック"/>
            <family val="3"/>
            <charset val="128"/>
          </rPr>
          <t>現場の住所や企業の名称を追加もしくは変更する場合。</t>
        </r>
      </text>
    </comment>
    <comment ref="E49" authorId="1" shapeId="0" xr:uid="{00000000-0006-0000-0700-000033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新たな業務としては、売買、配送、二次加工、保管などが挙げられる。</t>
        </r>
        <r>
          <rPr>
            <sz val="9"/>
            <color indexed="81"/>
            <rFont val="Tahoma"/>
            <family val="2"/>
          </rPr>
          <t xml:space="preserve"> CoC</t>
        </r>
        <r>
          <rPr>
            <sz val="9"/>
            <color indexed="81"/>
            <rFont val="ＭＳ Ｐゴシック"/>
            <family val="3"/>
            <charset val="128"/>
          </rPr>
          <t>認証要求事項（</t>
        </r>
        <r>
          <rPr>
            <sz val="9"/>
            <color indexed="81"/>
            <rFont val="Tahoma"/>
            <family val="2"/>
          </rPr>
          <t>MSC Chain of Custody Certification Requirements</t>
        </r>
        <r>
          <rPr>
            <sz val="9"/>
            <color indexed="81"/>
            <rFont val="ＭＳ Ｐゴシック"/>
            <family val="3"/>
            <charset val="128"/>
          </rPr>
          <t>）の表４にすべての業務リストが記載されている。</t>
        </r>
        <r>
          <rPr>
            <sz val="9"/>
            <color indexed="81"/>
            <rFont val="Tahoma"/>
            <family val="2"/>
          </rPr>
          <t xml:space="preserve">
</t>
        </r>
        <r>
          <rPr>
            <sz val="9"/>
            <color indexed="81"/>
            <rFont val="ＭＳ Ｐゴシック"/>
            <family val="3"/>
            <charset val="128"/>
          </rPr>
          <t>例えば、現行の</t>
        </r>
        <r>
          <rPr>
            <sz val="9"/>
            <color indexed="81"/>
            <rFont val="Tahoma"/>
            <family val="2"/>
          </rPr>
          <t>CoC</t>
        </r>
        <r>
          <rPr>
            <sz val="9"/>
            <color indexed="81"/>
            <rFont val="ＭＳ Ｐゴシック"/>
            <family val="3"/>
            <charset val="128"/>
          </rPr>
          <t>認証の範囲が</t>
        </r>
        <r>
          <rPr>
            <sz val="9"/>
            <color indexed="81"/>
            <rFont val="Tahoma"/>
            <family val="2"/>
          </rPr>
          <t>MSC</t>
        </r>
        <r>
          <rPr>
            <sz val="9"/>
            <color indexed="81"/>
            <rFont val="ＭＳ Ｐゴシック"/>
            <family val="3"/>
            <charset val="128"/>
          </rPr>
          <t>認証製品のみの場合、</t>
        </r>
        <r>
          <rPr>
            <sz val="9"/>
            <color indexed="81"/>
            <rFont val="Tahoma"/>
            <family val="2"/>
          </rPr>
          <t>ASC</t>
        </r>
        <r>
          <rPr>
            <sz val="9"/>
            <color indexed="81"/>
            <rFont val="ＭＳ Ｐゴシック"/>
            <family val="3"/>
            <charset val="128"/>
          </rPr>
          <t xml:space="preserve">認証製品を認証のものとして販売するためには、事業者は事前に審査機関の承認を得なければならない。
</t>
        </r>
        <r>
          <rPr>
            <sz val="9"/>
            <color indexed="81"/>
            <rFont val="Tahoma"/>
            <family val="2"/>
          </rPr>
          <t xml:space="preserve">
</t>
        </r>
        <r>
          <rPr>
            <sz val="9"/>
            <color indexed="81"/>
            <rFont val="ＭＳ Ｐゴシック"/>
            <family val="3"/>
            <charset val="128"/>
          </rPr>
          <t>事業者が新たな請負保管業者や請負輸送業者を追加したい場合は、条項</t>
        </r>
        <r>
          <rPr>
            <sz val="9"/>
            <color indexed="81"/>
            <rFont val="Tahoma"/>
            <family val="2"/>
          </rPr>
          <t>5.3</t>
        </r>
        <r>
          <rPr>
            <sz val="9"/>
            <color indexed="81"/>
            <rFont val="ＭＳ Ｐゴシック"/>
            <family val="3"/>
            <charset val="128"/>
          </rPr>
          <t xml:space="preserve">に則り、請負業者のリストを更新しなければならないが、審査機関への通知は次回の監査時でも良い（事前に承認を得る必要はない）。
</t>
        </r>
        <r>
          <rPr>
            <sz val="9"/>
            <color indexed="81"/>
            <rFont val="Tahoma"/>
            <family val="2"/>
          </rPr>
          <t xml:space="preserve">
</t>
        </r>
        <r>
          <rPr>
            <sz val="9"/>
            <color indexed="81"/>
            <rFont val="ＭＳ Ｐゴシック"/>
            <family val="3"/>
            <charset val="128"/>
          </rPr>
          <t>クライアント・グループには、認証単位（</t>
        </r>
        <r>
          <rPr>
            <sz val="9"/>
            <color indexed="81"/>
            <rFont val="Tahoma"/>
            <family val="2"/>
          </rPr>
          <t xml:space="preserve">Unit of Certification </t>
        </r>
        <r>
          <rPr>
            <sz val="9"/>
            <color indexed="81"/>
            <rFont val="ＭＳ Ｐゴシック"/>
            <family val="3"/>
            <charset val="128"/>
          </rPr>
          <t>）内で操業する漁業、あるいは漁業認証に含まれる、及び／もしくは認証を利用することができるものとしてクライアント・グループが認めている事業体も含まれる。</t>
        </r>
      </text>
    </comment>
    <comment ref="C50" authorId="1" shapeId="0" xr:uid="{00000000-0006-0000-0700-000034000000}">
      <text>
        <r>
          <rPr>
            <sz val="9"/>
            <color indexed="81"/>
            <rFont val="ＭＳ Ｐゴシック"/>
            <family val="3"/>
            <charset val="128"/>
          </rPr>
          <t>事業者は、認証製品を取り扱うすべての請負業者が、本規格の該当する要求事項に適合していることを実証できなければならない。</t>
        </r>
      </text>
    </comment>
    <comment ref="E50" authorId="1" shapeId="0" xr:uid="{00000000-0006-0000-0700-000035000000}">
      <text>
        <r>
          <rPr>
            <sz val="9"/>
            <color indexed="81"/>
            <rFont val="ＭＳ Ｐゴシック"/>
            <family val="3"/>
            <charset val="128"/>
          </rPr>
          <t>該当する場合には請負業者について付表AおよびBに記入すること。</t>
        </r>
        <r>
          <rPr>
            <sz val="9"/>
            <color indexed="81"/>
            <rFont val="Tahoma"/>
            <family val="2"/>
          </rPr>
          <t xml:space="preserve">
</t>
        </r>
        <r>
          <rPr>
            <b/>
            <sz val="9"/>
            <color indexed="81"/>
            <rFont val="Tahoma"/>
            <family val="2"/>
          </rPr>
          <t>CoC</t>
        </r>
        <r>
          <rPr>
            <b/>
            <sz val="9"/>
            <color indexed="81"/>
            <rFont val="ＭＳ Ｐゴシック"/>
            <family val="3"/>
            <charset val="128"/>
          </rPr>
          <t>認証要求事項セクション</t>
        </r>
        <r>
          <rPr>
            <b/>
            <sz val="9"/>
            <color indexed="81"/>
            <rFont val="Tahoma"/>
            <family val="2"/>
          </rPr>
          <t>8.4</t>
        </r>
        <r>
          <rPr>
            <b/>
            <sz val="9"/>
            <color indexed="81"/>
            <rFont val="ＭＳ Ｐゴシック"/>
            <family val="3"/>
            <charset val="128"/>
          </rPr>
          <t>のガイダンス：</t>
        </r>
        <r>
          <rPr>
            <sz val="9"/>
            <color indexed="81"/>
            <rFont val="Tahoma"/>
            <family val="2"/>
          </rPr>
          <t xml:space="preserve">
</t>
        </r>
        <r>
          <rPr>
            <sz val="9"/>
            <color indexed="81"/>
            <rFont val="ＭＳ Ｐゴシック"/>
            <family val="3"/>
            <charset val="128"/>
          </rPr>
          <t>審査員は、認証所有者および請負業者の記録の照合、入荷・出荷記録の調査、請負業者が取り扱う認証製品の入出荷照合などのチェックを行うことがある。</t>
        </r>
        <r>
          <rPr>
            <sz val="9"/>
            <color indexed="81"/>
            <rFont val="Tahoma"/>
            <family val="2"/>
          </rPr>
          <t xml:space="preserve"> 
</t>
        </r>
        <r>
          <rPr>
            <sz val="9"/>
            <color indexed="81"/>
            <rFont val="ＭＳ Ｐゴシック"/>
            <family val="3"/>
            <charset val="128"/>
          </rPr>
          <t>審査機関は、複数のクライアントが使用している請負業者について、１回のみの視察でも良いが、それぞれのクライアントに関する記録の照合を実施し、必要に応じて各クライアントについて不適合を提起しなければならない。
審査機関は、請負業者が別の審査機関による視察を最近受けていた場合であっても、クライアントが使用している請負業者の視察を行わなければならない。</t>
        </r>
      </text>
    </comment>
    <comment ref="C51" authorId="1" shapeId="0" xr:uid="{00000000-0006-0000-0700-000036000000}">
      <text>
        <r>
          <rPr>
            <sz val="9"/>
            <color indexed="81"/>
            <rFont val="ＭＳ Ｐゴシック"/>
            <family val="3"/>
            <charset val="128"/>
          </rPr>
          <t>事業者は、運送事業者を除き、認証製品を取り扱うすべての請負業者の名称と住所の最新の記録を保持しなければならない。</t>
        </r>
      </text>
    </comment>
    <comment ref="C52" authorId="3" shapeId="0" xr:uid="{00000000-0006-0000-0700-000037000000}">
      <text>
        <r>
          <rPr>
            <sz val="9"/>
            <color indexed="81"/>
            <rFont val="ＭＳ Ｐゴシック"/>
            <family val="3"/>
            <charset val="128"/>
          </rPr>
          <t>事業者は、認証を取得していない請負加工業者に対し、本規格の関連セクションへの適合を検証するため、業務の発注前及びその後少なくとも年に一回、審査機関による現地監査を受けることが求められることを通知しなければならない。</t>
        </r>
      </text>
    </comment>
    <comment ref="C53" authorId="1" shapeId="0" xr:uid="{00000000-0006-0000-0700-000038000000}">
      <text>
        <r>
          <rPr>
            <sz val="9"/>
            <color indexed="81"/>
            <rFont val="ＭＳ Ｐゴシック"/>
            <family val="3"/>
            <charset val="128"/>
          </rPr>
          <t>請負業者を利用する場合、事業者は、認証製品に関する記録を当該請負業者に要請することができ、また審査機関が認証製品に随時アクセスできる権限を有していなければならない。</t>
        </r>
      </text>
    </comment>
    <comment ref="E53" authorId="1" shapeId="0" xr:uid="{00000000-0006-0000-0700-000039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事業者が、請負の保管業者や運送業者に規格への適合を実証する記録（受領書、発送記録等）を要請することができるのであれば、請負保管業者や請負運送業者と契約を交わす必要はない。</t>
        </r>
        <r>
          <rPr>
            <sz val="9"/>
            <color indexed="81"/>
            <rFont val="Tahoma"/>
            <family val="2"/>
          </rPr>
          <t xml:space="preserve">
</t>
        </r>
        <r>
          <rPr>
            <sz val="9"/>
            <color indexed="81"/>
            <rFont val="ＭＳ Ｐゴシック"/>
            <family val="3"/>
            <charset val="128"/>
          </rPr>
          <t>第三者所有の別の保管施設に認証製品が保管されている場合でも、事業者は審査機関がその現物に随時アクセスできるようにしなければならない。もし何らかの理由で保管施設へのアクセスが制限された場合において、製品の整合性に懸念が生じた際には、審査機関が認証製品を検査できるよう、製品を施設から運び出さなければならないこともある。</t>
        </r>
        <r>
          <rPr>
            <sz val="9"/>
            <color indexed="81"/>
            <rFont val="Tahoma"/>
            <family val="2"/>
          </rPr>
          <t xml:space="preserve">
</t>
        </r>
      </text>
    </comment>
    <comment ref="C54" authorId="1" shapeId="0" xr:uid="{00000000-0006-0000-0700-00003A000000}">
      <text>
        <r>
          <rPr>
            <sz val="9"/>
            <color indexed="81"/>
            <rFont val="ＭＳ Ｐゴシック"/>
            <family val="3"/>
            <charset val="128"/>
          </rPr>
          <t>事業者は、認証製品の改変、加工、再包装を行うすべての請負業者と、以下を含む契約を交わさなければならない。</t>
        </r>
        <r>
          <rPr>
            <sz val="9"/>
            <color indexed="81"/>
            <rFont val="Tahoma"/>
            <family val="2"/>
          </rPr>
          <t xml:space="preserve">
a. </t>
        </r>
        <r>
          <rPr>
            <sz val="9"/>
            <color indexed="81"/>
            <rFont val="ＭＳ Ｐゴシック"/>
            <family val="3"/>
            <charset val="128"/>
          </rPr>
          <t>請負業者は、すべての取り扱い工程において、認証製品のトレーサビリティ、分別、及び識別を確実に行うシステムを有している。</t>
        </r>
        <r>
          <rPr>
            <sz val="9"/>
            <color indexed="81"/>
            <rFont val="Tahoma"/>
            <family val="2"/>
          </rPr>
          <t xml:space="preserve">
b. </t>
        </r>
        <r>
          <rPr>
            <sz val="9"/>
            <color indexed="81"/>
            <rFont val="ＭＳ Ｐゴシック"/>
            <family val="3"/>
            <charset val="128"/>
          </rPr>
          <t>請負業者は、要請に応じて、</t>
        </r>
        <r>
          <rPr>
            <sz val="9"/>
            <color indexed="81"/>
            <rFont val="Tahoma"/>
            <family val="2"/>
          </rPr>
          <t>MSC</t>
        </r>
        <r>
          <rPr>
            <sz val="9"/>
            <color indexed="81"/>
            <rFont val="ＭＳ Ｐゴシック"/>
            <family val="3"/>
            <charset val="128"/>
          </rPr>
          <t>もしくは</t>
        </r>
        <r>
          <rPr>
            <sz val="9"/>
            <color indexed="81"/>
            <rFont val="Tahoma"/>
            <family val="2"/>
          </rPr>
          <t>MSC</t>
        </r>
        <r>
          <rPr>
            <sz val="9"/>
            <color indexed="81"/>
            <rFont val="ＭＳ Ｐゴシック"/>
            <family val="3"/>
            <charset val="128"/>
          </rPr>
          <t>が指定する機関や審査機関の敷地内への立ち入りと認証製品に関する記録へのアクセスを許可する。</t>
        </r>
      </text>
    </comment>
    <comment ref="E54" authorId="1" shapeId="0" xr:uid="{00000000-0006-0000-0700-00003B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請負業者が独自に</t>
        </r>
        <r>
          <rPr>
            <sz val="9"/>
            <color indexed="81"/>
            <rFont val="Tahoma"/>
            <family val="2"/>
          </rPr>
          <t>CoC</t>
        </r>
        <r>
          <rPr>
            <sz val="9"/>
            <color indexed="81"/>
            <rFont val="ＭＳ Ｐゴシック"/>
            <family val="3"/>
            <charset val="128"/>
          </rPr>
          <t xml:space="preserve">認証を取得している場合でも、加工や再包装を委託するすべての請負業者と契約を交わす必要がある。
</t>
        </r>
        <r>
          <rPr>
            <sz val="9"/>
            <color indexed="81"/>
            <rFont val="Tahoma"/>
            <family val="2"/>
          </rPr>
          <t xml:space="preserve">
</t>
        </r>
        <r>
          <rPr>
            <sz val="9"/>
            <color indexed="81"/>
            <rFont val="ＭＳ Ｐゴシック"/>
            <family val="3"/>
            <charset val="128"/>
          </rPr>
          <t>指定機関には</t>
        </r>
        <r>
          <rPr>
            <sz val="9"/>
            <color indexed="81"/>
            <rFont val="Tahoma"/>
            <family val="2"/>
          </rPr>
          <t>ASC</t>
        </r>
        <r>
          <rPr>
            <sz val="9"/>
            <color indexed="81"/>
            <rFont val="ＭＳ Ｐゴシック"/>
            <family val="3"/>
            <charset val="128"/>
          </rPr>
          <t>等の他の認証制度や</t>
        </r>
        <r>
          <rPr>
            <sz val="9"/>
            <color indexed="81"/>
            <rFont val="Tahoma"/>
            <family val="2"/>
          </rPr>
          <t>MSC</t>
        </r>
        <r>
          <rPr>
            <sz val="9"/>
            <color indexed="81"/>
            <rFont val="ＭＳ Ｐゴシック"/>
            <family val="3"/>
            <charset val="128"/>
          </rPr>
          <t>の認定機関からの代表が含まれることもある。</t>
        </r>
      </text>
    </comment>
    <comment ref="C55" authorId="1" shapeId="0" xr:uid="{00000000-0006-0000-0700-00003C000000}">
      <text>
        <r>
          <rPr>
            <sz val="9"/>
            <color indexed="81"/>
            <rFont val="ＭＳ Ｐゴシック"/>
            <family val="3"/>
            <charset val="128"/>
          </rPr>
          <t>事業者は、故意に地域漁業管理機関</t>
        </r>
        <r>
          <rPr>
            <sz val="9"/>
            <color indexed="81"/>
            <rFont val="Tahoma"/>
            <family val="2"/>
          </rPr>
          <t>(RFMO)</t>
        </r>
        <r>
          <rPr>
            <sz val="9"/>
            <color indexed="81"/>
            <rFont val="ＭＳ Ｐゴシック"/>
            <family val="3"/>
            <charset val="128"/>
          </rPr>
          <t>のブラックリストに掲載されている船舶で製品を輸送、あるいはそうした船舶からの製品を荷受けしてはならない。</t>
        </r>
      </text>
    </comment>
    <comment ref="E55" authorId="1" shapeId="0" xr:uid="{00000000-0006-0000-0700-00003D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この要求事項は、請負の輸送業者を使用する、あるいは認証水産物を直接荷受けする認証取得事業者が、違法、無報告、無規制（</t>
        </r>
        <r>
          <rPr>
            <sz val="9"/>
            <color indexed="81"/>
            <rFont val="Tahoma"/>
            <family val="2"/>
          </rPr>
          <t>IUU</t>
        </r>
        <r>
          <rPr>
            <sz val="9"/>
            <color indexed="81"/>
            <rFont val="ＭＳ Ｐゴシック"/>
            <family val="3"/>
            <charset val="128"/>
          </rPr>
          <t>）漁業に携わったことのある船舶を使用することがないようにするためのものである。</t>
        </r>
        <r>
          <rPr>
            <sz val="9"/>
            <color indexed="81"/>
            <rFont val="Tahoma"/>
            <family val="2"/>
          </rPr>
          <t>IUU</t>
        </r>
        <r>
          <rPr>
            <sz val="9"/>
            <color indexed="81"/>
            <rFont val="ＭＳ Ｐゴシック"/>
            <family val="3"/>
            <charset val="128"/>
          </rPr>
          <t>船舶の最新リストは</t>
        </r>
        <r>
          <rPr>
            <sz val="9"/>
            <color indexed="81"/>
            <rFont val="Tahoma"/>
            <family val="2"/>
          </rPr>
          <t>RFMO</t>
        </r>
        <r>
          <rPr>
            <sz val="9"/>
            <color indexed="81"/>
            <rFont val="ＭＳ Ｐゴシック"/>
            <family val="3"/>
            <charset val="128"/>
          </rPr>
          <t>のウェブサイトに掲載されている。</t>
        </r>
        <r>
          <rPr>
            <sz val="9"/>
            <color indexed="81"/>
            <rFont val="Tahoma"/>
            <family val="2"/>
          </rPr>
          <t>iuu-vessels.org/iuu</t>
        </r>
        <r>
          <rPr>
            <sz val="9"/>
            <color indexed="81"/>
            <rFont val="ＭＳ Ｐゴシック"/>
            <family val="3"/>
            <charset val="128"/>
          </rPr>
          <t>など、いくつかの統合されたリストもある。</t>
        </r>
      </text>
    </comment>
    <comment ref="C56" authorId="1" shapeId="0" xr:uid="{00000000-0006-0000-0700-00003E000000}">
      <text>
        <r>
          <rPr>
            <sz val="9"/>
            <color indexed="81"/>
            <rFont val="ＭＳ Ｐゴシック"/>
            <family val="3"/>
            <charset val="128"/>
          </rPr>
          <t>請負加工業者を利用している事業者、もしくは認証製品の請負加工を行なっている事業者は、すべての請負加工認証製品について、以下を含む記録を保持しなければならない。</t>
        </r>
        <r>
          <rPr>
            <sz val="9"/>
            <color indexed="81"/>
            <rFont val="Tahoma"/>
            <family val="2"/>
          </rPr>
          <t xml:space="preserve">
• </t>
        </r>
        <r>
          <rPr>
            <sz val="9"/>
            <color indexed="81"/>
            <rFont val="ＭＳ Ｐゴシック"/>
            <family val="3"/>
            <charset val="128"/>
          </rPr>
          <t>入荷した量と製品の詳細</t>
        </r>
        <r>
          <rPr>
            <sz val="9"/>
            <color indexed="81"/>
            <rFont val="Tahoma"/>
            <family val="2"/>
          </rPr>
          <t xml:space="preserve">
• </t>
        </r>
        <r>
          <rPr>
            <sz val="9"/>
            <color indexed="81"/>
            <rFont val="ＭＳ Ｐゴシック"/>
            <family val="3"/>
            <charset val="128"/>
          </rPr>
          <t>出荷した量と製品の詳細</t>
        </r>
        <r>
          <rPr>
            <sz val="9"/>
            <color indexed="81"/>
            <rFont val="Tahoma"/>
            <family val="2"/>
          </rPr>
          <t xml:space="preserve">
• </t>
        </r>
        <r>
          <rPr>
            <sz val="9"/>
            <color indexed="81"/>
            <rFont val="ＭＳ Ｐゴシック"/>
            <family val="3"/>
            <charset val="128"/>
          </rPr>
          <t>入出荷日</t>
        </r>
        <r>
          <rPr>
            <sz val="9"/>
            <color indexed="81"/>
            <rFont val="Tahoma"/>
            <family val="2"/>
          </rPr>
          <t xml:space="preserve">
</t>
        </r>
      </text>
    </comment>
    <comment ref="C57" authorId="1" shapeId="0" xr:uid="{00000000-0006-0000-0700-00003F000000}">
      <text>
        <r>
          <rPr>
            <sz val="9"/>
            <color indexed="81"/>
            <rFont val="ＭＳ Ｐゴシック"/>
            <family val="3"/>
            <charset val="128"/>
          </rPr>
          <t>認証を取得している請負加工業者は、前回の審査・監査以降に請け負った認証製品の加工業務の発注元であるすべての認証取得事業者の名称及び</t>
        </r>
        <r>
          <rPr>
            <sz val="9"/>
            <color indexed="81"/>
            <rFont val="Tahoma"/>
            <family val="2"/>
          </rPr>
          <t>CoC</t>
        </r>
        <r>
          <rPr>
            <sz val="9"/>
            <color indexed="81"/>
            <rFont val="ＭＳ Ｐゴシック"/>
            <family val="3"/>
            <charset val="128"/>
          </rPr>
          <t>コードを記録しなければならない。</t>
        </r>
      </text>
    </comment>
    <comment ref="C58" authorId="1" shapeId="0" xr:uid="{00000000-0006-0000-0700-000040000000}">
      <text>
        <r>
          <rPr>
            <sz val="9"/>
            <color indexed="81"/>
            <rFont val="ＭＳ Ｐゴシック"/>
            <family val="3"/>
            <charset val="128"/>
          </rPr>
          <t>事業者は、以下の要求事項を含む不適合製品の管理プロセスを有していなければならない。</t>
        </r>
        <r>
          <rPr>
            <sz val="9"/>
            <color indexed="81"/>
            <rFont val="Tahoma"/>
            <family val="2"/>
          </rPr>
          <t xml:space="preserve">
• </t>
        </r>
        <r>
          <rPr>
            <sz val="9"/>
            <color indexed="81"/>
            <rFont val="ＭＳ Ｐゴシック"/>
            <family val="3"/>
            <charset val="128"/>
          </rPr>
          <t>認証状況が審査機関による書面で確認できるまでは、不適合製品を認証ものとして販売することを即時停止する。</t>
        </r>
        <r>
          <rPr>
            <sz val="9"/>
            <color indexed="81"/>
            <rFont val="Tahoma"/>
            <family val="2"/>
          </rPr>
          <t xml:space="preserve">
• </t>
        </r>
        <r>
          <rPr>
            <sz val="9"/>
            <color indexed="81"/>
            <rFont val="ＭＳ Ｐゴシック"/>
            <family val="3"/>
            <charset val="128"/>
          </rPr>
          <t>不適合製品の発覚から</t>
        </r>
        <r>
          <rPr>
            <sz val="9"/>
            <color indexed="81"/>
            <rFont val="Tahoma"/>
            <family val="2"/>
          </rPr>
          <t>2</t>
        </r>
        <r>
          <rPr>
            <sz val="9"/>
            <color indexed="81"/>
            <rFont val="ＭＳ Ｐゴシック"/>
            <family val="3"/>
            <charset val="128"/>
          </rPr>
          <t>日以内に審査機関にその旨を通知し、不適合製品の供給元を検証するために必要なすべての情報を審査機関に提供する。</t>
        </r>
        <r>
          <rPr>
            <sz val="9"/>
            <color indexed="81"/>
            <rFont val="Tahoma"/>
            <family val="2"/>
          </rPr>
          <t xml:space="preserve">
•</t>
        </r>
        <r>
          <rPr>
            <sz val="9"/>
            <color indexed="81"/>
            <rFont val="ＭＳ Ｐゴシック"/>
            <family val="3"/>
            <charset val="128"/>
          </rPr>
          <t>不適合製品であることの理由を明確にし、必要に応じて再発防止のための措置を講じる。</t>
        </r>
        <r>
          <rPr>
            <sz val="9"/>
            <color indexed="81"/>
            <rFont val="Tahoma"/>
            <family val="2"/>
          </rPr>
          <t xml:space="preserve">
•</t>
        </r>
        <r>
          <rPr>
            <sz val="9"/>
            <color indexed="81"/>
            <rFont val="ＭＳ Ｐゴシック"/>
            <family val="3"/>
            <charset val="128"/>
          </rPr>
          <t>認証を取得している供給元からのものであることが確認できない不適合製品については、認証品として販売されることが絶対にないよう、ラベルの貼り替えや再包装を行う。</t>
        </r>
      </text>
    </comment>
    <comment ref="E58" authorId="4" shapeId="0" xr:uid="{00000000-0006-0000-0700-000041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Tahoma"/>
            <family val="2"/>
          </rPr>
          <t>5.4:</t>
        </r>
        <r>
          <rPr>
            <b/>
            <sz val="9"/>
            <color indexed="81"/>
            <rFont val="Tahoma"/>
            <family val="2"/>
          </rPr>
          <t xml:space="preserve"> </t>
        </r>
        <r>
          <rPr>
            <sz val="9"/>
            <color indexed="81"/>
            <rFont val="ＭＳ Ｐゴシック"/>
            <family val="3"/>
            <charset val="128"/>
          </rPr>
          <t>不適合製品とは、認証製品として識別されている、あるいは</t>
        </r>
        <r>
          <rPr>
            <sz val="9"/>
            <color indexed="81"/>
            <rFont val="Tahoma"/>
            <family val="2"/>
          </rPr>
          <t>MSC</t>
        </r>
        <r>
          <rPr>
            <sz val="9"/>
            <color indexed="81"/>
            <rFont val="ＭＳ Ｐゴシック"/>
            <family val="3"/>
            <charset val="128"/>
          </rPr>
          <t>及び／もしくは</t>
        </r>
        <r>
          <rPr>
            <sz val="9"/>
            <color indexed="81"/>
            <rFont val="Tahoma"/>
            <family val="2"/>
          </rPr>
          <t>ASC</t>
        </r>
        <r>
          <rPr>
            <sz val="9"/>
            <color indexed="81"/>
            <rFont val="ＭＳ Ｐゴシック"/>
            <family val="3"/>
            <charset val="128"/>
          </rPr>
          <t>の登録商標ラベルが表示されているにもかかわらず、認証された供給元からのものであることが立証できない製品を指す。
水産養殖規格の要求事項に則り、認証製品として販売することができない認証養殖場からの製品も含まれる（認証品として販売する予定の製品に養殖場で抗生物質を投与してしまっている場合など）。</t>
        </r>
        <r>
          <rPr>
            <sz val="9"/>
            <color indexed="81"/>
            <rFont val="Tahoma"/>
            <family val="2"/>
          </rPr>
          <t xml:space="preserve">
</t>
        </r>
        <r>
          <rPr>
            <sz val="9"/>
            <color indexed="81"/>
            <rFont val="ＭＳ Ｐゴシック"/>
            <family val="3"/>
            <charset val="128"/>
          </rPr>
          <t>不適合製品は、社内の従業員やサプライヤーによって発見されることもあれば、審査機関、</t>
        </r>
        <r>
          <rPr>
            <sz val="9"/>
            <color indexed="81"/>
            <rFont val="Tahoma"/>
            <family val="2"/>
          </rPr>
          <t>MSC</t>
        </r>
        <r>
          <rPr>
            <sz val="9"/>
            <color indexed="81"/>
            <rFont val="ＭＳ Ｐゴシック"/>
            <family val="3"/>
            <charset val="128"/>
          </rPr>
          <t>、</t>
        </r>
        <r>
          <rPr>
            <sz val="9"/>
            <color indexed="81"/>
            <rFont val="Tahoma"/>
            <family val="2"/>
          </rPr>
          <t xml:space="preserve"> ASC</t>
        </r>
        <r>
          <rPr>
            <sz val="9"/>
            <color indexed="81"/>
            <rFont val="ＭＳ Ｐゴシック"/>
            <family val="3"/>
            <charset val="128"/>
          </rPr>
          <t xml:space="preserve">、その他からの情報によって発覚することもある。
認証製品を注文したにもかかわらず、サプライヤーから非認証製品が配送され、受取の際にそれが判明し、製品を返品した場合には、不適合のプロセスは適用されない。
</t>
        </r>
        <r>
          <rPr>
            <sz val="9"/>
            <color indexed="81"/>
            <rFont val="Tahoma"/>
            <family val="2"/>
          </rPr>
          <t xml:space="preserve">
</t>
        </r>
      </text>
    </comment>
    <comment ref="C59" authorId="1" shapeId="0" xr:uid="{00000000-0006-0000-0700-000042000000}">
      <text>
        <r>
          <rPr>
            <sz val="9"/>
            <color indexed="81"/>
            <rFont val="ＭＳ Ｐゴシック"/>
            <family val="3"/>
            <charset val="128"/>
          </rPr>
          <t>不適合製品が認証製品として既に販売あるいは出荷されてしまった場合は、問題が発覚してから</t>
        </r>
        <r>
          <rPr>
            <sz val="9"/>
            <color indexed="81"/>
            <rFont val="Tahoma"/>
            <family val="2"/>
          </rPr>
          <t>4</t>
        </r>
        <r>
          <rPr>
            <sz val="9"/>
            <color indexed="81"/>
            <rFont val="ＭＳ Ｐゴシック"/>
            <family val="3"/>
            <charset val="128"/>
          </rPr>
          <t>日以内に、影響を被るすべての顧客（最終消費者を除く）に通知すること。</t>
        </r>
        <r>
          <rPr>
            <sz val="9"/>
            <color indexed="81"/>
            <rFont val="Tahoma"/>
            <family val="2"/>
          </rPr>
          <t xml:space="preserve">
i. </t>
        </r>
        <r>
          <rPr>
            <sz val="9"/>
            <color indexed="81"/>
            <rFont val="ＭＳ Ｐゴシック"/>
            <family val="3"/>
            <charset val="128"/>
          </rPr>
          <t>その際、不適合製品の状況及び影響を受けた製品やバッチの詳細も含めなければならない。</t>
        </r>
        <r>
          <rPr>
            <sz val="9"/>
            <color indexed="81"/>
            <rFont val="Tahoma"/>
            <family val="2"/>
          </rPr>
          <t xml:space="preserve">
ii. </t>
        </r>
        <r>
          <rPr>
            <sz val="9"/>
            <color indexed="81"/>
            <rFont val="ＭＳ Ｐゴシック"/>
            <family val="3"/>
            <charset val="128"/>
          </rPr>
          <t>これら通知記録は、条項</t>
        </r>
        <r>
          <rPr>
            <sz val="9"/>
            <color indexed="81"/>
            <rFont val="Tahoma"/>
            <family val="2"/>
          </rPr>
          <t>5.4.1.e.i</t>
        </r>
        <r>
          <rPr>
            <sz val="9"/>
            <color indexed="81"/>
            <rFont val="ＭＳ Ｐゴシック"/>
            <family val="3"/>
            <charset val="128"/>
          </rPr>
          <t>に則り、保持しなければならない。</t>
        </r>
      </text>
    </comment>
    <comment ref="E59" authorId="4" shapeId="0" xr:uid="{00000000-0006-0000-0700-000043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不適合製品の影響を被る最終消費者に対しては通知を行う必要はない。</t>
        </r>
      </text>
    </comment>
    <comment ref="C61" authorId="1" shapeId="0" xr:uid="{00000000-0006-0000-0700-000044000000}">
      <text>
        <r>
          <rPr>
            <sz val="9"/>
            <color indexed="81"/>
            <rFont val="ＭＳ Ｐゴシック"/>
            <family val="3"/>
            <charset val="128"/>
          </rPr>
          <t>事業者は、トレーサビリティに関する文書や認証製品の売買記録についての</t>
        </r>
        <r>
          <rPr>
            <sz val="9"/>
            <color indexed="81"/>
            <rFont val="Tahoma"/>
            <family val="2"/>
          </rPr>
          <t>MSC</t>
        </r>
        <r>
          <rPr>
            <sz val="9"/>
            <color indexed="81"/>
            <rFont val="ＭＳ Ｐゴシック"/>
            <family val="3"/>
            <charset val="128"/>
          </rPr>
          <t>、</t>
        </r>
        <r>
          <rPr>
            <sz val="9"/>
            <color indexed="81"/>
            <rFont val="Tahoma"/>
            <family val="2"/>
          </rPr>
          <t>MSC</t>
        </r>
        <r>
          <rPr>
            <sz val="9"/>
            <color indexed="81"/>
            <rFont val="ＭＳ Ｐゴシック"/>
            <family val="3"/>
            <charset val="128"/>
          </rPr>
          <t>の指定機関、あるいは審査機関からのすべての要請に対して協力しなければならない。</t>
        </r>
        <r>
          <rPr>
            <sz val="9"/>
            <color indexed="81"/>
            <rFont val="Tahoma"/>
            <family val="2"/>
          </rPr>
          <t xml:space="preserve">
5.5.1.1  </t>
        </r>
        <r>
          <rPr>
            <sz val="9"/>
            <color indexed="81"/>
            <rFont val="ＭＳ Ｐゴシック"/>
            <family val="3"/>
            <charset val="128"/>
          </rPr>
          <t>文書は要請があってから５日以内に提供しなければならない。</t>
        </r>
      </text>
    </comment>
    <comment ref="E61" authorId="1" shapeId="0" xr:uid="{00000000-0006-0000-0700-000045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財務関係の詳細は除くことができるが、それ以外の記録は修正してはならない。</t>
        </r>
        <r>
          <rPr>
            <sz val="9"/>
            <color indexed="81"/>
            <rFont val="Tahoma"/>
            <family val="2"/>
          </rPr>
          <t>MSC</t>
        </r>
        <r>
          <rPr>
            <sz val="9"/>
            <color indexed="81"/>
            <rFont val="ＭＳ Ｐゴシック"/>
            <family val="3"/>
            <charset val="128"/>
          </rPr>
          <t>から英語での記録の提出の要請があれば、英語で提出しなければならない。
提出期限の延長が必要な場合、</t>
        </r>
        <r>
          <rPr>
            <sz val="9"/>
            <color indexed="81"/>
            <rFont val="Tahoma"/>
            <family val="2"/>
          </rPr>
          <t>MSC</t>
        </r>
        <r>
          <rPr>
            <sz val="9"/>
            <color indexed="81"/>
            <rFont val="ＭＳ Ｐゴシック"/>
            <family val="3"/>
            <charset val="128"/>
          </rPr>
          <t>もしくは</t>
        </r>
        <r>
          <rPr>
            <sz val="9"/>
            <color indexed="81"/>
            <rFont val="Tahoma"/>
            <family val="2"/>
          </rPr>
          <t>MSC</t>
        </r>
        <r>
          <rPr>
            <sz val="9"/>
            <color indexed="81"/>
            <rFont val="ＭＳ Ｐゴシック"/>
            <family val="3"/>
            <charset val="128"/>
          </rPr>
          <t>指定の機関に書面にて要請することができる。延長が認められない場合には、本来の</t>
        </r>
        <r>
          <rPr>
            <sz val="9"/>
            <color indexed="81"/>
            <rFont val="Tahoma"/>
            <family val="2"/>
          </rPr>
          <t>5</t>
        </r>
        <r>
          <rPr>
            <sz val="9"/>
            <color indexed="81"/>
            <rFont val="ＭＳ Ｐゴシック"/>
            <family val="3"/>
            <charset val="128"/>
          </rPr>
          <t>日以内という期限を守らなければならない。データが期限内に</t>
        </r>
        <r>
          <rPr>
            <sz val="9"/>
            <color indexed="81"/>
            <rFont val="Tahoma"/>
            <family val="2"/>
          </rPr>
          <t>MSC</t>
        </r>
        <r>
          <rPr>
            <sz val="9"/>
            <color indexed="81"/>
            <rFont val="ＭＳ Ｐゴシック"/>
            <family val="3"/>
            <charset val="128"/>
          </rPr>
          <t>もしくは</t>
        </r>
        <r>
          <rPr>
            <sz val="9"/>
            <color indexed="81"/>
            <rFont val="Tahoma"/>
            <family val="2"/>
          </rPr>
          <t>MSC</t>
        </r>
        <r>
          <rPr>
            <sz val="9"/>
            <color indexed="81"/>
            <rFont val="ＭＳ Ｐゴシック"/>
            <family val="3"/>
            <charset val="128"/>
          </rPr>
          <t>指定の機関に提出されなかった場合、</t>
        </r>
        <r>
          <rPr>
            <sz val="9"/>
            <color indexed="81"/>
            <rFont val="Tahoma"/>
            <family val="2"/>
          </rPr>
          <t>MSC</t>
        </r>
        <r>
          <rPr>
            <sz val="9"/>
            <color indexed="81"/>
            <rFont val="ＭＳ Ｐゴシック"/>
            <family val="3"/>
            <charset val="128"/>
          </rPr>
          <t>もしくは</t>
        </r>
        <r>
          <rPr>
            <sz val="9"/>
            <color indexed="81"/>
            <rFont val="Tahoma"/>
            <family val="2"/>
          </rPr>
          <t>MSC</t>
        </r>
        <r>
          <rPr>
            <sz val="9"/>
            <color indexed="81"/>
            <rFont val="ＭＳ Ｐゴシック"/>
            <family val="3"/>
            <charset val="128"/>
          </rPr>
          <t xml:space="preserve">指定の機関は、審査機関に不適合の発行を含む措置を要請することもある。
</t>
        </r>
        <r>
          <rPr>
            <sz val="9"/>
            <color indexed="81"/>
            <rFont val="Tahoma"/>
            <family val="2"/>
          </rPr>
          <t xml:space="preserve">
</t>
        </r>
      </text>
    </comment>
    <comment ref="C62" authorId="1" shapeId="0" xr:uid="{00000000-0006-0000-0700-000046000000}">
      <text>
        <r>
          <rPr>
            <sz val="9"/>
            <color indexed="81"/>
            <rFont val="ＭＳ Ｐゴシック"/>
            <family val="3"/>
            <charset val="128"/>
          </rPr>
          <t>事業者は、</t>
        </r>
        <r>
          <rPr>
            <sz val="9"/>
            <color indexed="81"/>
            <rFont val="Tahoma"/>
            <family val="2"/>
          </rPr>
          <t>DNA</t>
        </r>
        <r>
          <rPr>
            <sz val="9"/>
            <color indexed="81"/>
            <rFont val="ＭＳ Ｐゴシック"/>
            <family val="3"/>
            <charset val="128"/>
          </rPr>
          <t>検査及び／もしくは製品の照合や適合を検証するその他の検査のために、</t>
        </r>
        <r>
          <rPr>
            <sz val="9"/>
            <color indexed="81"/>
            <rFont val="Tahoma"/>
            <family val="2"/>
          </rPr>
          <t>MSC</t>
        </r>
        <r>
          <rPr>
            <sz val="9"/>
            <color indexed="81"/>
            <rFont val="ＭＳ Ｐゴシック"/>
            <family val="3"/>
            <charset val="128"/>
          </rPr>
          <t>、</t>
        </r>
        <r>
          <rPr>
            <sz val="9"/>
            <color indexed="81"/>
            <rFont val="Tahoma"/>
            <family val="2"/>
          </rPr>
          <t>MSC</t>
        </r>
        <r>
          <rPr>
            <sz val="9"/>
            <color indexed="81"/>
            <rFont val="ＭＳ Ｐゴシック"/>
            <family val="3"/>
            <charset val="128"/>
          </rPr>
          <t>の指定機関、あるいは審査機関が、現場から認証製品のサンプルを収集することを許可しなければならない。</t>
        </r>
      </text>
    </comment>
    <comment ref="E62" authorId="2" shapeId="0" xr:uid="{00000000-0006-0000-0700-000047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指定機関には</t>
        </r>
        <r>
          <rPr>
            <sz val="9"/>
            <color indexed="81"/>
            <rFont val="Tahoma"/>
            <family val="2"/>
          </rPr>
          <t>ASC</t>
        </r>
        <r>
          <rPr>
            <sz val="9"/>
            <color indexed="81"/>
            <rFont val="ＭＳ Ｐゴシック"/>
            <family val="3"/>
            <charset val="128"/>
          </rPr>
          <t>等の他の認証制度や</t>
        </r>
        <r>
          <rPr>
            <sz val="9"/>
            <color indexed="81"/>
            <rFont val="Tahoma"/>
            <family val="2"/>
          </rPr>
          <t>MSC</t>
        </r>
        <r>
          <rPr>
            <sz val="9"/>
            <color indexed="81"/>
            <rFont val="ＭＳ Ｐゴシック"/>
            <family val="3"/>
            <charset val="128"/>
          </rPr>
          <t>の認定機関からの代表が含まれることもある。</t>
        </r>
      </text>
    </comment>
    <comment ref="E63" authorId="0" shapeId="0" xr:uid="{E8FCDEF7-C95E-4F47-8360-CDCFD1F3E142}">
      <text>
        <r>
          <rPr>
            <b/>
            <sz val="9"/>
            <color indexed="81"/>
            <rFont val="Tahoma"/>
            <family val="2"/>
          </rPr>
          <t xml:space="preserve">ASC CoC Module ガイダンス:
</t>
        </r>
        <r>
          <rPr>
            <sz val="9"/>
            <color indexed="81"/>
            <rFont val="Tahoma"/>
            <family val="2"/>
          </rPr>
          <t xml:space="preserve">
認証済み生産者からのサンプルは認証製品として販売または出荷されて
いない水産物も含まれます。認証製品として販売または出荷されていないサンプルの収集は、
検証目的、ASC で新しい製品認証ツールの開発の必要が生じた場合のみ行われ、定期収集は行
いません。ASC によって試験サンプルが要求され、結果が適合していた場合、費用は ASC が
負担します。CAB は、さらに試験サンプルを収集することを決定する場合があり、この場合に
は、費用は認証取得業者が負担する。手法については ASC のサンプリングガイドを参照。</t>
        </r>
      </text>
    </comment>
    <comment ref="C64" authorId="1" shapeId="0" xr:uid="{00000000-0006-0000-0700-000048000000}">
      <text>
        <r>
          <rPr>
            <sz val="9"/>
            <color indexed="81"/>
            <rFont val="ＭＳ Ｐゴシック"/>
            <family val="3"/>
            <charset val="128"/>
          </rPr>
          <t>製品の照合検査により、条項</t>
        </r>
        <r>
          <rPr>
            <sz val="9"/>
            <color indexed="81"/>
            <rFont val="Tahoma"/>
            <family val="2"/>
          </rPr>
          <t>5.4.1</t>
        </r>
        <r>
          <rPr>
            <sz val="9"/>
            <color indexed="81"/>
            <rFont val="ＭＳ Ｐゴシック"/>
            <family val="3"/>
            <charset val="128"/>
          </rPr>
          <t>の不適合製品に該当する可能性が高いことが判明した場合、事業者は以下のことを行わなければならない。</t>
        </r>
        <r>
          <rPr>
            <sz val="9"/>
            <color indexed="81"/>
            <rFont val="Tahoma"/>
            <family val="2"/>
          </rPr>
          <t xml:space="preserve">
a. </t>
        </r>
        <r>
          <rPr>
            <sz val="9"/>
            <color indexed="81"/>
            <rFont val="ＭＳ Ｐゴシック"/>
            <family val="3"/>
            <charset val="128"/>
          </rPr>
          <t>問題の原因について調査を行う。</t>
        </r>
        <r>
          <rPr>
            <sz val="9"/>
            <color indexed="81"/>
            <rFont val="Tahoma"/>
            <family val="2"/>
          </rPr>
          <t xml:space="preserve">
b. </t>
        </r>
        <r>
          <rPr>
            <sz val="9"/>
            <color indexed="81"/>
            <rFont val="ＭＳ Ｐゴシック"/>
            <family val="3"/>
            <charset val="128"/>
          </rPr>
          <t>検査結果を審査機関に提出し、不適合が発覚した場合には、是正措置の計画も併せて提出する。</t>
        </r>
        <r>
          <rPr>
            <sz val="9"/>
            <color indexed="81"/>
            <rFont val="Tahoma"/>
            <family val="2"/>
          </rPr>
          <t xml:space="preserve">
c. </t>
        </r>
        <r>
          <rPr>
            <sz val="9"/>
            <color indexed="81"/>
            <rFont val="ＭＳ Ｐゴシック"/>
            <family val="3"/>
            <charset val="128"/>
          </rPr>
          <t>追加のサンプリング及び調査に協力する。</t>
        </r>
      </text>
    </comment>
    <comment ref="E64" authorId="2" shapeId="0" xr:uid="{00000000-0006-0000-0700-000049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製品の照合は、魚種、漁場、あるいは養殖場の地域の判明に利用することもできる。また、認証製品として販売する場合に、水産養殖規格の要求事項で養殖場での使用が認められていない抗生物質もしくは使用禁止物質が製品に含まれていないかを調べるためにも利用することができる。</t>
        </r>
      </text>
    </comment>
    <comment ref="C65" authorId="1" shapeId="0" xr:uid="{00000000-0006-0000-0700-00004A000000}">
      <text>
        <r>
          <rPr>
            <sz val="9"/>
            <color indexed="81"/>
            <rFont val="ＭＳ Ｐゴシック"/>
            <family val="3"/>
            <charset val="128"/>
          </rPr>
          <t>認証審査中製品を購入できるのは以下の事業者だけである。</t>
        </r>
        <r>
          <rPr>
            <sz val="9"/>
            <color indexed="81"/>
            <rFont val="Tahoma"/>
            <family val="2"/>
          </rPr>
          <t xml:space="preserve">
a. </t>
        </r>
        <r>
          <rPr>
            <sz val="9"/>
            <color indexed="81"/>
            <rFont val="ＭＳ Ｐゴシック"/>
            <family val="3"/>
            <charset val="128"/>
          </rPr>
          <t>審査中の漁業もしくは養殖場、もしくは</t>
        </r>
        <r>
          <rPr>
            <sz val="9"/>
            <color indexed="81"/>
            <rFont val="Tahoma"/>
            <family val="2"/>
          </rPr>
          <t xml:space="preserve">
b. </t>
        </r>
        <r>
          <rPr>
            <sz val="9"/>
            <color indexed="81"/>
            <rFont val="ＭＳ Ｐゴシック"/>
            <family val="3"/>
            <charset val="128"/>
          </rPr>
          <t>審査中の漁業のクライアント・グループのメンバー、もしくは審査中の養殖場と同じ法人。</t>
        </r>
        <r>
          <rPr>
            <sz val="9"/>
            <color indexed="81"/>
            <rFont val="Tahoma"/>
            <family val="2"/>
          </rPr>
          <t xml:space="preserve">
</t>
        </r>
      </text>
    </comment>
    <comment ref="E65" authorId="1" shapeId="0" xr:uid="{00000000-0006-0000-0700-00004B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5.6.1 </t>
        </r>
        <r>
          <rPr>
            <sz val="9"/>
            <color indexed="81"/>
            <rFont val="ＭＳ Ｐゴシック"/>
            <family val="3"/>
            <charset val="128"/>
          </rPr>
          <t>これは、漁業や養殖場、あるいは漁業／養殖場のクライアント・グループのメンバーのみに関係するセクションである。認証審査中製品とは、漁業あるいは養殖場が認証を取得する前の審査中に獲られた魚介類、水産製品を指す。認証審査中製品として扱われるためには、</t>
        </r>
        <r>
          <rPr>
            <sz val="9"/>
            <color indexed="81"/>
            <rFont val="Tahoma"/>
            <family val="2"/>
          </rPr>
          <t>MSC</t>
        </r>
        <r>
          <rPr>
            <sz val="9"/>
            <color indexed="81"/>
            <rFont val="ＭＳ Ｐゴシック"/>
            <family val="3"/>
            <charset val="128"/>
          </rPr>
          <t>もしくは</t>
        </r>
        <r>
          <rPr>
            <sz val="9"/>
            <color indexed="81"/>
            <rFont val="Tahoma"/>
            <family val="2"/>
          </rPr>
          <t xml:space="preserve">ASC </t>
        </r>
        <r>
          <rPr>
            <sz val="9"/>
            <color indexed="81"/>
            <rFont val="ＭＳ Ｐゴシック"/>
            <family val="3"/>
            <charset val="128"/>
          </rPr>
          <t>（最新の</t>
        </r>
        <r>
          <rPr>
            <sz val="9"/>
            <color indexed="81"/>
            <rFont val="Tahoma"/>
            <family val="2"/>
          </rPr>
          <t>ASC</t>
        </r>
        <r>
          <rPr>
            <sz val="9"/>
            <color indexed="81"/>
            <rFont val="ＭＳ Ｐゴシック"/>
            <family val="3"/>
            <charset val="128"/>
          </rPr>
          <t>養殖場審査報告書参照）ウェブサイトに掲載されている特定の適用日以降に獲られたものでなければならない。</t>
        </r>
        <r>
          <rPr>
            <sz val="9"/>
            <color indexed="81"/>
            <rFont val="Tahoma"/>
            <family val="2"/>
          </rPr>
          <t xml:space="preserve">
5.6.1.b  </t>
        </r>
        <r>
          <rPr>
            <sz val="9"/>
            <color indexed="81"/>
            <rFont val="ＭＳ Ｐゴシック"/>
            <family val="3"/>
            <charset val="128"/>
          </rPr>
          <t>認証審査中製品を所有できるのは漁業、養殖場、もしくはクライアント・グループのメンバーだけであり、売買もメンバー間のみに限られる。サプライチェーンのさらに川下にある他の</t>
        </r>
        <r>
          <rPr>
            <sz val="9"/>
            <color indexed="81"/>
            <rFont val="Tahoma"/>
            <family val="2"/>
          </rPr>
          <t>CoC</t>
        </r>
        <r>
          <rPr>
            <sz val="9"/>
            <color indexed="81"/>
            <rFont val="ＭＳ Ｐゴシック"/>
            <family val="3"/>
            <charset val="128"/>
          </rPr>
          <t>認証取得事業者は認証審査中製品として購入することはできない。</t>
        </r>
        <r>
          <rPr>
            <sz val="9"/>
            <color indexed="81"/>
            <rFont val="Tahoma"/>
            <family val="2"/>
          </rPr>
          <t xml:space="preserve">
</t>
        </r>
        <r>
          <rPr>
            <sz val="9"/>
            <color indexed="81"/>
            <rFont val="ＭＳ Ｐゴシック"/>
            <family val="3"/>
            <charset val="128"/>
          </rPr>
          <t>条項</t>
        </r>
        <r>
          <rPr>
            <sz val="9"/>
            <color indexed="81"/>
            <rFont val="Tahoma"/>
            <family val="2"/>
          </rPr>
          <t>5.6.1</t>
        </r>
        <r>
          <rPr>
            <sz val="9"/>
            <color indexed="81"/>
            <rFont val="ＭＳ Ｐゴシック"/>
            <family val="3"/>
            <charset val="128"/>
          </rPr>
          <t>に則り、認証審査中製品の購入資格を持つ事業者は、漁業あるいは養殖場が認証される時点まで自らが所有権を有している限りは、認証審査中製品について請負の保管施設を使用することができる。</t>
        </r>
        <r>
          <rPr>
            <sz val="9"/>
            <color indexed="81"/>
            <rFont val="Tahoma"/>
            <family val="2"/>
          </rPr>
          <t xml:space="preserve">
</t>
        </r>
      </text>
    </comment>
    <comment ref="C66" authorId="1" shapeId="0" xr:uid="{00000000-0006-0000-0700-00004C000000}">
      <text>
        <r>
          <rPr>
            <sz val="9"/>
            <color indexed="81"/>
            <rFont val="Tahoma"/>
            <family val="2"/>
          </rPr>
          <t xml:space="preserve">5.6.2  </t>
        </r>
        <r>
          <rPr>
            <sz val="9"/>
            <color indexed="81"/>
            <rFont val="ＭＳ Ｐゴシック"/>
            <family val="3"/>
            <charset val="128"/>
          </rPr>
          <t>認証審査中製品を取り扱う事業者は、以下の要求事項を順守しなければならない。</t>
        </r>
        <r>
          <rPr>
            <sz val="9"/>
            <color indexed="81"/>
            <rFont val="Tahoma"/>
            <family val="2"/>
          </rPr>
          <t xml:space="preserve">
5.6.2.a  </t>
        </r>
        <r>
          <rPr>
            <sz val="9"/>
            <color indexed="81"/>
            <rFont val="ＭＳ Ｐゴシック"/>
            <family val="3"/>
            <charset val="128"/>
          </rPr>
          <t>すべての認証審査中製品は、明確に識別され、認証製品及び非認証製品とは分別されなければならない。</t>
        </r>
        <r>
          <rPr>
            <sz val="9"/>
            <color indexed="81"/>
            <rFont val="Tahoma"/>
            <family val="2"/>
          </rPr>
          <t xml:space="preserve">
5.6.2.b </t>
        </r>
        <r>
          <rPr>
            <sz val="9"/>
            <color indexed="81"/>
            <rFont val="ＭＳ Ｐゴシック"/>
            <family val="3"/>
            <charset val="128"/>
          </rPr>
          <t>事業者は、すべての認証審査中製品について、漁獲日も含め認証単位（</t>
        </r>
        <r>
          <rPr>
            <sz val="9"/>
            <color indexed="81"/>
            <rFont val="Tahoma"/>
            <family val="2"/>
          </rPr>
          <t>Unit of Certification</t>
        </r>
        <r>
          <rPr>
            <sz val="9"/>
            <color indexed="81"/>
            <rFont val="ＭＳ Ｐゴシック"/>
            <family val="3"/>
            <charset val="128"/>
          </rPr>
          <t>）まで遡っての追跡を実証する完全なトレーサビリティ記録を保持しなければならない。</t>
        </r>
      </text>
    </comment>
    <comment ref="C67" authorId="1" shapeId="0" xr:uid="{00000000-0006-0000-0700-00004D000000}">
      <text>
        <r>
          <rPr>
            <sz val="9"/>
            <color indexed="81"/>
            <rFont val="ＭＳ Ｐゴシック"/>
            <family val="3"/>
            <charset val="128"/>
          </rPr>
          <t>漁業あるいは養殖場が認証を取得するまでは、認証審査中製品を認証のものとして販売することや、</t>
        </r>
        <r>
          <rPr>
            <sz val="9"/>
            <color indexed="81"/>
            <rFont val="Tahoma"/>
            <family val="2"/>
          </rPr>
          <t>MSC</t>
        </r>
        <r>
          <rPr>
            <sz val="9"/>
            <color indexed="81"/>
            <rFont val="ＭＳ Ｐゴシック"/>
            <family val="3"/>
            <charset val="128"/>
          </rPr>
          <t>あるいは</t>
        </r>
        <r>
          <rPr>
            <sz val="9"/>
            <color indexed="81"/>
            <rFont val="Tahoma"/>
            <family val="2"/>
          </rPr>
          <t>ASC</t>
        </r>
        <r>
          <rPr>
            <sz val="9"/>
            <color indexed="81"/>
            <rFont val="ＭＳ Ｐゴシック"/>
            <family val="3"/>
            <charset val="128"/>
          </rPr>
          <t>のラベル、もしくはその他の登録商標を表示してはならない。</t>
        </r>
      </text>
    </comment>
    <comment ref="E67" authorId="1" shapeId="0" xr:uid="{00000000-0006-0000-0700-00004E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漁業あるいは養殖場が正式に認証を取得した際には、公開用認証報告書（</t>
        </r>
        <r>
          <rPr>
            <sz val="9"/>
            <color indexed="81"/>
            <rFont val="Tahoma"/>
            <family val="2"/>
          </rPr>
          <t>Public Certification Report</t>
        </r>
        <r>
          <rPr>
            <sz val="9"/>
            <color indexed="81"/>
            <rFont val="ＭＳ Ｐゴシック"/>
            <family val="3"/>
            <charset val="128"/>
          </rPr>
          <t>）が</t>
        </r>
        <r>
          <rPr>
            <sz val="9"/>
            <color indexed="81"/>
            <rFont val="Tahoma"/>
            <family val="2"/>
          </rPr>
          <t>MSC</t>
        </r>
        <r>
          <rPr>
            <sz val="9"/>
            <color indexed="81"/>
            <rFont val="ＭＳ Ｐゴシック"/>
            <family val="3"/>
            <charset val="128"/>
          </rPr>
          <t>あるいは</t>
        </r>
        <r>
          <rPr>
            <sz val="9"/>
            <color indexed="81"/>
            <rFont val="Tahoma"/>
            <family val="2"/>
          </rPr>
          <t>ASC</t>
        </r>
        <r>
          <rPr>
            <sz val="9"/>
            <color indexed="81"/>
            <rFont val="ＭＳ Ｐゴシック"/>
            <family val="3"/>
            <charset val="128"/>
          </rPr>
          <t>のウェブサイトに掲載される。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900-000001000000}">
      <text>
        <r>
          <rPr>
            <sz val="9"/>
            <color indexed="81"/>
            <rFont val="Tahoma"/>
            <family val="2"/>
          </rPr>
          <t>More tables available. Highlight this column (click on "F" column header and drag mouse to right), right click and select Unhide.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OD02727</author>
  </authors>
  <commentList>
    <comment ref="L1" authorId="0" shapeId="0" xr:uid="{00000000-0006-0000-0A00-000001000000}">
      <text>
        <r>
          <rPr>
            <sz val="9"/>
            <color indexed="81"/>
            <rFont val="Tahoma"/>
            <family val="2"/>
          </rPr>
          <t>More tables available. Highlight this column (click on "L" column header and drag the mouse to right), right click and select Unhide.</t>
        </r>
      </text>
    </comment>
    <comment ref="B40" authorId="0" shapeId="0" xr:uid="{00000000-0006-0000-0A00-000002000000}">
      <text>
        <r>
          <rPr>
            <b/>
            <sz val="9"/>
            <color indexed="81"/>
            <rFont val="ＭＳ Ｐゴシック"/>
            <family val="3"/>
            <charset val="128"/>
          </rPr>
          <t>認証商品に使用される在庫のみを含める。</t>
        </r>
        <r>
          <rPr>
            <sz val="9"/>
            <color indexed="81"/>
            <rFont val="ＭＳ Ｐゴシック"/>
            <family val="3"/>
            <charset val="128"/>
          </rPr>
          <t>非認証製品に転換された在庫の総量は</t>
        </r>
        <r>
          <rPr>
            <sz val="9"/>
            <color indexed="81"/>
            <rFont val="Tahoma"/>
            <family val="2"/>
          </rPr>
          <t>U</t>
        </r>
        <r>
          <rPr>
            <sz val="9"/>
            <color indexed="81"/>
            <rFont val="ＭＳ Ｐゴシック"/>
            <family val="3"/>
            <charset val="128"/>
          </rPr>
          <t>行あるいは</t>
        </r>
        <r>
          <rPr>
            <sz val="9"/>
            <color indexed="81"/>
            <rFont val="Tahoma"/>
            <family val="2"/>
          </rPr>
          <t>V, W</t>
        </r>
        <r>
          <rPr>
            <sz val="9"/>
            <color indexed="81"/>
            <rFont val="ＭＳ Ｐゴシック"/>
            <family val="3"/>
            <charset val="128"/>
          </rPr>
          <t>行に記入。</t>
        </r>
      </text>
    </comment>
    <comment ref="B54" authorId="0" shapeId="0" xr:uid="{00000000-0006-0000-0A00-000003000000}">
      <text>
        <r>
          <rPr>
            <sz val="9"/>
            <color indexed="81"/>
            <rFont val="ＭＳ Ｐゴシック"/>
            <family val="3"/>
            <charset val="128"/>
          </rPr>
          <t>重量が増えた場合には、製品における重量増加分のパーセンテージを記録</t>
        </r>
      </text>
    </comment>
    <comment ref="B55" authorId="0" shapeId="0" xr:uid="{00000000-0006-0000-0A00-000004000000}">
      <text>
        <r>
          <rPr>
            <sz val="9"/>
            <color indexed="81"/>
            <rFont val="ＭＳ Ｐゴシック"/>
            <family val="3"/>
            <charset val="128"/>
          </rPr>
          <t>重量が減った場合には、製品における減量分のパーセンテージを記録</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Wendy Banta</author>
  </authors>
  <commentList>
    <comment ref="B14" authorId="0" shapeId="0" xr:uid="{00000000-0006-0000-0C00-000001000000}">
      <text>
        <r>
          <rPr>
            <sz val="9"/>
            <color indexed="81"/>
            <rFont val="ＭＳ Ｐゴシック"/>
            <family val="3"/>
            <charset val="128"/>
          </rPr>
          <t>署名は摘要される場合のみ（クライアントが審査時に認証製品を取り扱っていないことを申告した場合）必要。それ以外には摘要されない。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 Bolwig</author>
  </authors>
  <commentList>
    <comment ref="B12" authorId="0" shapeId="0" xr:uid="{00000000-0006-0000-0D00-000001000000}">
      <text>
        <r>
          <rPr>
            <sz val="9"/>
            <color indexed="81"/>
            <rFont val="Tahoma"/>
            <family val="2"/>
          </rPr>
          <t>ASC</t>
        </r>
        <r>
          <rPr>
            <sz val="9"/>
            <color indexed="81"/>
            <rFont val="ＭＳ Ｐゴシック"/>
            <family val="3"/>
            <charset val="128"/>
          </rPr>
          <t>規格認証を取得している水生藻類の養殖に携わる事業体のみ。</t>
        </r>
      </text>
    </comment>
    <comment ref="B13" authorId="0" shapeId="0" xr:uid="{00000000-0006-0000-0D00-000002000000}">
      <text>
        <r>
          <rPr>
            <sz val="9"/>
            <color indexed="81"/>
            <rFont val="ＭＳ Ｐゴシック"/>
            <family val="3"/>
            <charset val="128"/>
          </rPr>
          <t>認証を取得している加工業者で製品所有者のために業務を行う（認証製品の法的所有権を持たない）。</t>
        </r>
      </text>
    </comment>
    <comment ref="B14" authorId="0" shapeId="0" xr:uid="{00000000-0006-0000-0D00-000003000000}">
      <text>
        <r>
          <rPr>
            <sz val="9"/>
            <color indexed="81"/>
            <rFont val="ＭＳ Ｐゴシック"/>
            <family val="3"/>
            <charset val="128"/>
          </rPr>
          <t>仲卸は、さらに細かい分割が可能な密封されたユニットを含む、密封されたコンテナー、パレット等を受け取り、顧客やグループメンバーへの配達を行う企業（取り扱いは行うが、所有権は有していない）。</t>
        </r>
      </text>
    </comment>
    <comment ref="B15" authorId="0" shapeId="0" xr:uid="{00000000-0006-0000-0D00-000004000000}">
      <text>
        <r>
          <rPr>
            <sz val="9"/>
            <color indexed="81"/>
            <rFont val="ＭＳ Ｐゴシック"/>
            <family val="3"/>
            <charset val="128"/>
          </rPr>
          <t>常勤、臨時、下請けスタッフが、漁船、養殖作業船から直接手作業で荷下ろし作業を行う事業体。</t>
        </r>
      </text>
    </comment>
    <comment ref="B16" authorId="0" shapeId="0" xr:uid="{00000000-0006-0000-0D00-000005000000}">
      <text>
        <r>
          <rPr>
            <sz val="9"/>
            <color indexed="81"/>
            <rFont val="ＭＳ Ｐゴシック"/>
            <family val="3"/>
            <charset val="128"/>
          </rPr>
          <t>漁船がMSC CoC規格の認証を取得していなければならない。船上での加工作業が行われている場合、「加工」も選択すること。</t>
        </r>
      </text>
    </comment>
    <comment ref="B17" authorId="0" shapeId="0" xr:uid="{00000000-0006-0000-0D00-000006000000}">
      <text>
        <r>
          <rPr>
            <sz val="9"/>
            <color indexed="81"/>
            <rFont val="ＭＳ Ｐゴシック"/>
            <family val="3"/>
            <charset val="128"/>
          </rPr>
          <t>製品自体は変わらず包装のみが変更される場合。加工を行う企業が包装も行うことは考えられるため、その場合には包装と加工の両方を選択する必要はない。事業体が、加工業者から受け取った製品に特定の包装作業のみを行う場合には、この項目が適用される。</t>
        </r>
      </text>
    </comment>
    <comment ref="B18" authorId="0" shapeId="0" xr:uid="{00000000-0006-0000-0D00-000007000000}">
      <text>
        <r>
          <rPr>
            <sz val="9"/>
            <color indexed="81"/>
            <rFont val="ＭＳ Ｐゴシック"/>
            <family val="3"/>
            <charset val="128"/>
          </rPr>
          <t>一次加工：水揚げされた元の形態に最初の変更を施す作業。頭落とし、内臓出し、おろし、鱗落とし、殻取り等を含む。</t>
        </r>
      </text>
    </comment>
    <comment ref="B19" authorId="0" shapeId="0" xr:uid="{00000000-0006-0000-0D00-000008000000}">
      <text>
        <r>
          <rPr>
            <sz val="9"/>
            <color indexed="81"/>
            <rFont val="ＭＳ Ｐゴシック"/>
            <family val="3"/>
            <charset val="128"/>
          </rPr>
          <t>二次加工：一次加工後に水産物の形態に変更を施すこと。これには、フードサービス、小売業者向けに、パン粉、ソース、などの他の材料を使って製品を準備することや、水産物を更に小さな部位に分けること（ロイン、すり身、オイル漬など）が含まれる。</t>
        </r>
      </text>
    </comment>
    <comment ref="B20" authorId="0" shapeId="0" xr:uid="{00000000-0006-0000-0D00-000009000000}">
      <text>
        <r>
          <rPr>
            <sz val="9"/>
            <color indexed="81"/>
            <rFont val="ＭＳ Ｐゴシック"/>
            <family val="3"/>
            <charset val="128"/>
          </rPr>
          <t>保管：水産物の長期保存。薫製、干物、缶詰、冷凍が含まれる。これらは一次、二次加工において行うこともできる。</t>
        </r>
      </text>
    </comment>
    <comment ref="B21" authorId="0" shapeId="0" xr:uid="{00000000-0006-0000-0D00-00000A000000}">
      <text>
        <r>
          <rPr>
            <sz val="9"/>
            <color indexed="81"/>
            <rFont val="ＭＳ Ｐゴシック"/>
            <family val="3"/>
            <charset val="128"/>
          </rPr>
          <t>その他の加工：スキームデータベースに詳細を記載する。</t>
        </r>
      </text>
    </comment>
    <comment ref="B22" authorId="0" shapeId="0" xr:uid="{00000000-0006-0000-0D00-00000B000000}">
      <text>
        <r>
          <rPr>
            <sz val="9"/>
            <color indexed="81"/>
            <rFont val="ＭＳ Ｐゴシック"/>
            <family val="3"/>
            <charset val="128"/>
          </rPr>
          <t>フィッシュアンドチップスの店舗、一般的なレストラン、すぐに食べられる迅速サービスのレストラン等、現場で製品が調理され消費者に直接提供される、あらゆる形態のフードサービスを含む。</t>
        </r>
      </text>
    </comment>
    <comment ref="B23" authorId="0" shapeId="0" xr:uid="{00000000-0006-0000-0D00-00000C000000}">
      <text>
        <r>
          <rPr>
            <sz val="9"/>
            <color indexed="81"/>
            <rFont val="ＭＳ Ｐゴシック"/>
            <family val="3"/>
            <charset val="128"/>
          </rPr>
          <t>直接消費者に販売する小売店の鮮魚売場、鮮魚店、市場など。消費者は製品を持ち帰って調理するか、伝統的”小売り”環境で販売される。</t>
        </r>
      </text>
    </comment>
    <comment ref="B24" authorId="0" shapeId="0" xr:uid="{00000000-0006-0000-0D00-00000D000000}">
      <text>
        <r>
          <rPr>
            <sz val="9"/>
            <color indexed="81"/>
            <rFont val="ＭＳ Ｐゴシック"/>
            <family val="3"/>
            <charset val="128"/>
          </rPr>
          <t>事業者が製品の加工、卸し、販売を行う前、および加工した後にそれを保管することを指す。クライアントも水産物の加工、卸し、販売を行う前と加工後に保管するため、多くのクライアントの適用範囲に含まれると考えられる。</t>
        </r>
      </text>
    </comment>
    <comment ref="B25" authorId="0" shapeId="0" xr:uid="{00000000-0006-0000-0D00-00000E000000}">
      <text>
        <r>
          <rPr>
            <sz val="9"/>
            <color indexed="81"/>
            <rFont val="ＭＳ Ｐゴシック"/>
            <family val="3"/>
            <charset val="128"/>
          </rPr>
          <t>認証製品の所有権を持たない請負業者を除いたほとんどすべての事業者の適用範囲に含まれると考えられる。ほとんどの場合、クライアントが「トレーダー」業務のみを行うのでない限り、この他に追加の業務が選択される。クライアントが現物を取り扱う場合には、「保管」、「仲卸」、または「卸売」を選択する必要がある。</t>
        </r>
      </text>
    </comment>
    <comment ref="B26" authorId="0" shapeId="0" xr:uid="{00000000-0006-0000-0D00-00000F000000}">
      <text>
        <r>
          <rPr>
            <sz val="9"/>
            <color indexed="81"/>
            <rFont val="ＭＳ Ｐゴシック"/>
            <family val="3"/>
            <charset val="128"/>
          </rPr>
          <t>魚粉の取引を行うすべての事業体</t>
        </r>
      </text>
    </comment>
    <comment ref="B27" authorId="0" shapeId="0" xr:uid="{00000000-0006-0000-0D00-000010000000}">
      <text>
        <r>
          <rPr>
            <sz val="9"/>
            <color indexed="81"/>
            <rFont val="ＭＳ Ｐゴシック"/>
            <family val="3"/>
            <charset val="128"/>
          </rPr>
          <t>魚油の取引を行うすべての事業体</t>
        </r>
      </text>
    </comment>
    <comment ref="B28" authorId="0" shapeId="0" xr:uid="{00000000-0006-0000-0D00-000011000000}">
      <text>
        <r>
          <rPr>
            <sz val="9"/>
            <color indexed="81"/>
            <rFont val="ＭＳ Ｐゴシック"/>
            <family val="3"/>
            <charset val="128"/>
          </rPr>
          <t>クライアントが、サプライヤーから顧客へ、もしくは各現場への認証製品の輸送についての責任を有する場合。クライアントがすべての輸送を請負業者に委託している場合には該当しない。
輸送業者が認証製品の所有権を有していない限り、輸送業者はCoC認証を取得する必要はない。
但し、輸送業者を使用する場合には、審査機関が輸送業者にCoC認証の取得することをクライアントに要請する程度までリスクが高くなるケースもある（例：積み換え船、一つの認証取得養殖場以外からもバルク、開梱された製品を受け取る活魚運搬船）。</t>
        </r>
      </text>
    </comment>
    <comment ref="B29" authorId="0" shapeId="0" xr:uid="{00000000-0006-0000-0D00-000012000000}">
      <text>
        <r>
          <rPr>
            <sz val="9"/>
            <color indexed="81"/>
            <rFont val="ＭＳ Ｐゴシック"/>
            <family val="3"/>
            <charset val="128"/>
          </rPr>
          <t>認証製品の加工、再包装、改変を行う、
認証を取得していない請負業者を使用しているすべての認証取得者。</t>
        </r>
      </text>
    </comment>
    <comment ref="B30" authorId="0" shapeId="0" xr:uid="{00000000-0006-0000-0D00-000013000000}">
      <text>
        <r>
          <rPr>
            <sz val="9"/>
            <color indexed="81"/>
            <rFont val="ＭＳ Ｐゴシック"/>
            <family val="3"/>
            <charset val="128"/>
          </rPr>
          <t>卸売は、さらに細かい分割が可能な密封されたユニットを含む、密封されたコンテナー、パレット等を受け取り、顧客やグループメンバーに販売する企業（取り扱いを行い、所有権を有している）。</t>
        </r>
      </text>
    </comment>
    <comment ref="B31" authorId="0" shapeId="0" xr:uid="{00000000-0006-0000-0D00-000014000000}">
      <text>
        <r>
          <rPr>
            <sz val="9"/>
            <color indexed="81"/>
            <rFont val="ＭＳ Ｐゴシック"/>
            <family val="3"/>
            <charset val="128"/>
          </rPr>
          <t>なぜ他のカテゴリーに分類できないのかについて、スキームデータベースに明確に定義、説明しなければならない。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8" authorId="0" shapeId="0" xr:uid="{00000000-0006-0000-1200-000001000000}">
      <text>
        <r>
          <rPr>
            <b/>
            <sz val="9"/>
            <color indexed="81"/>
            <rFont val="Tahoma"/>
            <family val="2"/>
          </rPr>
          <t xml:space="preserve">www.iso.org/iso/country_codes </t>
        </r>
        <r>
          <rPr>
            <b/>
            <sz val="9"/>
            <color indexed="81"/>
            <rFont val="ＭＳ Ｐゴシック"/>
            <family val="3"/>
            <charset val="128"/>
          </rPr>
          <t>にある</t>
        </r>
        <r>
          <rPr>
            <b/>
            <sz val="9"/>
            <color indexed="81"/>
            <rFont val="Tahoma"/>
            <family val="2"/>
          </rPr>
          <t>2</t>
        </r>
        <r>
          <rPr>
            <b/>
            <sz val="9"/>
            <color indexed="81"/>
            <rFont val="ＭＳ Ｐゴシック"/>
            <family val="3"/>
            <charset val="128"/>
          </rPr>
          <t>桁の</t>
        </r>
        <r>
          <rPr>
            <b/>
            <sz val="9"/>
            <color indexed="81"/>
            <rFont val="Tahoma"/>
            <family val="2"/>
          </rPr>
          <t>ISO</t>
        </r>
        <r>
          <rPr>
            <b/>
            <sz val="9"/>
            <color indexed="81"/>
            <rFont val="ＭＳ Ｐゴシック"/>
            <family val="3"/>
            <charset val="128"/>
          </rPr>
          <t>国コード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Peter Hair</author>
    <author>Chris Bolwig</author>
    <author>Wendy Banta</author>
  </authors>
  <commentList>
    <comment ref="C10" authorId="0" shapeId="0" xr:uid="{00000000-0006-0000-1300-000001000000}">
      <text>
        <r>
          <rPr>
            <sz val="9"/>
            <color indexed="81"/>
            <rFont val="ＭＳ Ｐゴシック"/>
            <family val="3"/>
            <charset val="128"/>
          </rPr>
          <t>現物を扱う事業者は、製品入荷時に製品の認証状況を確認するプロセスを有していなければならない。</t>
        </r>
      </text>
    </comment>
    <comment ref="E10" authorId="0" shapeId="0" xr:uid="{00000000-0006-0000-1300-000002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認証製品に添付されてくる書類によって、製品が認証のものであることが明確に識別できなければならない。書類の例としては納品書、インボイス、船荷証券、サプライヤーからの電子データなどが挙げられる。これは、在庫がなくなってしまった場合などに、サプライヤーが認証製品の代わりに非認証製品を出荷してしまったとしても、入荷する事業者側でそのことを発見できるようにするためである。</t>
        </r>
        <r>
          <rPr>
            <sz val="9"/>
            <color indexed="81"/>
            <rFont val="Tahoma"/>
            <family val="2"/>
          </rPr>
          <t xml:space="preserve">
</t>
        </r>
        <r>
          <rPr>
            <sz val="9"/>
            <color indexed="81"/>
            <rFont val="ＭＳ Ｐゴシック"/>
            <family val="3"/>
            <charset val="128"/>
          </rPr>
          <t>認証製品を識別するために、サプライヤーが独自のバーコードや製品コードなどの内部システムを導入している場合、受け取る側は、認証製品であることを確認するために、その内容・意味について理解していなければならない。</t>
        </r>
        <r>
          <rPr>
            <sz val="9"/>
            <color indexed="81"/>
            <rFont val="Tahoma"/>
            <family val="2"/>
          </rPr>
          <t xml:space="preserve">
</t>
        </r>
        <r>
          <rPr>
            <sz val="9"/>
            <color indexed="81"/>
            <rFont val="ＭＳ Ｐゴシック"/>
            <family val="3"/>
            <charset val="128"/>
          </rPr>
          <t>関連書類に製品が認証のものであることが明記されてない場合、現物のラベリング</t>
        </r>
        <r>
          <rPr>
            <sz val="9"/>
            <color indexed="81"/>
            <rFont val="Tahoma"/>
            <family val="2"/>
          </rPr>
          <t>(</t>
        </r>
        <r>
          <rPr>
            <sz val="9"/>
            <color indexed="81"/>
            <rFont val="ＭＳ Ｐゴシック"/>
            <family val="3"/>
            <charset val="128"/>
          </rPr>
          <t>箱に</t>
        </r>
        <r>
          <rPr>
            <sz val="9"/>
            <color indexed="81"/>
            <rFont val="Tahoma"/>
            <family val="2"/>
          </rPr>
          <t>MSC</t>
        </r>
        <r>
          <rPr>
            <sz val="9"/>
            <color indexed="81"/>
            <rFont val="ＭＳ Ｐゴシック"/>
            <family val="3"/>
            <charset val="128"/>
          </rPr>
          <t>あるいは</t>
        </r>
        <r>
          <rPr>
            <sz val="9"/>
            <color indexed="81"/>
            <rFont val="Tahoma"/>
            <family val="2"/>
          </rPr>
          <t>ASC</t>
        </r>
        <r>
          <rPr>
            <sz val="9"/>
            <color indexed="81"/>
            <rFont val="ＭＳ Ｐゴシック"/>
            <family val="3"/>
            <charset val="128"/>
          </rPr>
          <t>のラベルや</t>
        </r>
        <r>
          <rPr>
            <sz val="9"/>
            <color indexed="81"/>
            <rFont val="Tahoma"/>
            <family val="2"/>
          </rPr>
          <t>CoC</t>
        </r>
        <r>
          <rPr>
            <sz val="9"/>
            <color indexed="81"/>
            <rFont val="ＭＳ Ｐゴシック"/>
            <family val="3"/>
            <charset val="128"/>
          </rPr>
          <t>コードが表示されているなど</t>
        </r>
        <r>
          <rPr>
            <sz val="9"/>
            <color indexed="81"/>
            <rFont val="Tahoma"/>
            <family val="2"/>
          </rPr>
          <t>)</t>
        </r>
        <r>
          <rPr>
            <sz val="9"/>
            <color indexed="81"/>
            <rFont val="ＭＳ Ｐゴシック"/>
            <family val="3"/>
            <charset val="128"/>
          </rPr>
          <t>だけでは、認証製品であることが十分に確認されたとは言えない。</t>
        </r>
        <r>
          <rPr>
            <sz val="9"/>
            <color indexed="81"/>
            <rFont val="Tahoma"/>
            <family val="2"/>
          </rPr>
          <t xml:space="preserve">
</t>
        </r>
        <r>
          <rPr>
            <sz val="9"/>
            <color indexed="81"/>
            <rFont val="ＭＳ Ｐゴシック"/>
            <family val="3"/>
            <charset val="128"/>
          </rPr>
          <t>認証取得養殖場から直接製品を仕入れる場合、水産養殖規格の要求事項に基づき、認証のものとして販売する場合に養殖場での使用が認められていない抗生物質もしくは使用禁止物質についての製品検査もプロセスに含めることができる。</t>
        </r>
        <r>
          <rPr>
            <sz val="9"/>
            <color indexed="81"/>
            <rFont val="Tahoma"/>
            <family val="2"/>
          </rPr>
          <t xml:space="preserve">
</t>
        </r>
      </text>
    </comment>
    <comment ref="C11" authorId="0" shapeId="0" xr:uid="{00000000-0006-0000-1300-000003000000}">
      <text>
        <r>
          <rPr>
            <sz val="9"/>
            <color indexed="81"/>
            <rFont val="ＭＳ Ｐゴシック"/>
            <family val="3"/>
            <charset val="128"/>
          </rPr>
          <t>認証製品は、購入、入荷、保管、加工、包装、ラベリング、販売、配送のすべての段階において、</t>
        </r>
        <r>
          <rPr>
            <sz val="9"/>
            <color indexed="81"/>
            <rFont val="Tahoma"/>
            <family val="2"/>
          </rPr>
          <t xml:space="preserve"> </t>
        </r>
        <r>
          <rPr>
            <sz val="9"/>
            <color indexed="81"/>
            <rFont val="ＭＳ Ｐゴシック"/>
            <family val="3"/>
            <charset val="128"/>
          </rPr>
          <t>認証のものとして識別されなければならない。ただし、最終消費者への販売インボイス（販売明細書）についてはその必要はない。</t>
        </r>
      </text>
    </comment>
    <comment ref="E11" authorId="0" shapeId="0" xr:uid="{00000000-0006-0000-1300-000004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添付されているトレーサビリティの記録だけでなく、現物を見ても認証製品であることが識別できることが望ましい。これはパッケージ、コンテナー、パレットにサインやラベルを付けることで可能になる。</t>
        </r>
        <r>
          <rPr>
            <sz val="9"/>
            <color indexed="81"/>
            <rFont val="Tahoma"/>
            <family val="2"/>
          </rPr>
          <t xml:space="preserve">
</t>
        </r>
        <r>
          <rPr>
            <sz val="9"/>
            <color indexed="81"/>
            <rFont val="ＭＳ Ｐゴシック"/>
            <family val="3"/>
            <charset val="128"/>
          </rPr>
          <t>事業者は、「</t>
        </r>
        <r>
          <rPr>
            <sz val="9"/>
            <color indexed="81"/>
            <rFont val="Tahoma"/>
            <family val="2"/>
          </rPr>
          <t>MSC</t>
        </r>
        <r>
          <rPr>
            <sz val="9"/>
            <color indexed="81"/>
            <rFont val="ＭＳ Ｐゴシック"/>
            <family val="3"/>
            <charset val="128"/>
          </rPr>
          <t>」や「</t>
        </r>
        <r>
          <rPr>
            <sz val="9"/>
            <color indexed="81"/>
            <rFont val="Tahoma"/>
            <family val="2"/>
          </rPr>
          <t>ASC</t>
        </r>
        <r>
          <rPr>
            <sz val="9"/>
            <color indexed="81"/>
            <rFont val="ＭＳ Ｐゴシック"/>
            <family val="3"/>
            <charset val="128"/>
          </rPr>
          <t>」といった頭文字、</t>
        </r>
        <r>
          <rPr>
            <sz val="9"/>
            <color indexed="81"/>
            <rFont val="Tahoma"/>
            <family val="2"/>
          </rPr>
          <t>CoC</t>
        </r>
        <r>
          <rPr>
            <sz val="9"/>
            <color indexed="81"/>
            <rFont val="ＭＳ Ｐゴシック"/>
            <family val="3"/>
            <charset val="128"/>
          </rPr>
          <t xml:space="preserve">コード、内部の識別システムなど、認証製品を識別するために様々な方法を講じることができる。
</t>
        </r>
        <r>
          <rPr>
            <sz val="9"/>
            <color indexed="81"/>
            <rFont val="Tahoma"/>
            <family val="2"/>
          </rPr>
          <t xml:space="preserve">
</t>
        </r>
        <r>
          <rPr>
            <sz val="9"/>
            <color indexed="81"/>
            <rFont val="ＭＳ Ｐゴシック"/>
            <family val="3"/>
            <charset val="128"/>
          </rPr>
          <t>現物にラベルを表示するのが不可能もしくは現実的でない場合（解凍タンク内の魚など）、事業者は、認証状況を特定する関連のトレーサビリティ記録や在庫記録と製品とをどのように照合できるのかを示さなければならない。</t>
        </r>
        <r>
          <rPr>
            <sz val="9"/>
            <color indexed="81"/>
            <rFont val="Tahoma"/>
            <family val="2"/>
          </rPr>
          <t xml:space="preserve">
</t>
        </r>
        <r>
          <rPr>
            <sz val="9"/>
            <color indexed="81"/>
            <rFont val="ＭＳ Ｐゴシック"/>
            <family val="3"/>
            <charset val="128"/>
          </rPr>
          <t>最終消費者への販売インボイスには、レストラン、鮮魚店、小売りの鮮魚売り場のレシートも含まれる。販売インボイスには認証製品であることの識別が含まれてなくてもよいが、認証製品が提供される場では（メニューや鮮魚売り場など）識別されなければならない。</t>
        </r>
        <r>
          <rPr>
            <sz val="9"/>
            <color indexed="81"/>
            <rFont val="Tahoma"/>
            <family val="2"/>
          </rPr>
          <t xml:space="preserve">
 </t>
        </r>
      </text>
    </comment>
    <comment ref="C12" authorId="0" shapeId="0" xr:uid="{00000000-0006-0000-1300-000005000000}">
      <text>
        <r>
          <rPr>
            <sz val="9"/>
            <color indexed="81"/>
            <rFont val="ＭＳ Ｐゴシック"/>
            <family val="3"/>
            <charset val="128"/>
          </rPr>
          <t>事業者は、製品が認証のものであることを識別するための包装、ラベル、メニュー、その他の素材が、認証製品のみに使用されることを確実にするためのシステムを運用しなければならない。</t>
        </r>
        <r>
          <rPr>
            <sz val="9"/>
            <color indexed="81"/>
            <rFont val="Tahoma"/>
            <family val="2"/>
          </rPr>
          <t xml:space="preserve">
</t>
        </r>
      </text>
    </comment>
    <comment ref="C13" authorId="1" shapeId="0" xr:uid="{00000000-0006-0000-1300-000006000000}">
      <text>
        <r>
          <rPr>
            <sz val="9"/>
            <color indexed="81"/>
            <rFont val="ＭＳ Ｐゴシック"/>
            <family val="3"/>
            <charset val="128"/>
          </rPr>
          <t>認証製品の魚種を誤って表示してはならない。</t>
        </r>
      </text>
    </comment>
    <comment ref="E13" authorId="1" shapeId="0" xr:uid="{00000000-0006-0000-1300-000007000000}">
      <text>
        <r>
          <rPr>
            <b/>
            <sz val="9"/>
            <color indexed="81"/>
            <rFont val="Tahoma"/>
            <family val="2"/>
          </rPr>
          <t>CoC</t>
        </r>
        <r>
          <rPr>
            <b/>
            <sz val="9"/>
            <color indexed="81"/>
            <rFont val="ＭＳ Ｐゴシック"/>
            <family val="3"/>
            <charset val="128"/>
          </rPr>
          <t xml:space="preserve">規格のガイダンス：
</t>
        </r>
        <r>
          <rPr>
            <sz val="9"/>
            <color indexed="81"/>
            <rFont val="ＭＳ Ｐゴシック"/>
            <family val="3"/>
            <charset val="128"/>
          </rPr>
          <t>学名または一般名を使用してもよい。製品が取引されている国の関連法に合致していない魚種名は誤表示とみなされる。</t>
        </r>
      </text>
    </comment>
    <comment ref="C14" authorId="1" shapeId="0" xr:uid="{00000000-0006-0000-1300-000008000000}">
      <text>
        <r>
          <rPr>
            <sz val="9"/>
            <color indexed="81"/>
            <rFont val="ＭＳ Ｐゴシック"/>
            <family val="3"/>
            <charset val="128"/>
          </rPr>
          <t>認証製品に漁場もしくは供給源の情報を明示する場合、これら情報について誤った表示をしてはならない。</t>
        </r>
      </text>
    </comment>
    <comment ref="E14" authorId="1" shapeId="0" xr:uid="{00000000-0006-0000-1300-000009000000}">
      <text>
        <r>
          <rPr>
            <b/>
            <sz val="9"/>
            <color indexed="81"/>
            <rFont val="Tahoma"/>
            <family val="2"/>
          </rPr>
          <t>CoC</t>
        </r>
        <r>
          <rPr>
            <b/>
            <sz val="9"/>
            <color indexed="81"/>
            <rFont val="ＭＳ Ｐゴシック"/>
            <family val="3"/>
            <charset val="128"/>
          </rPr>
          <t xml:space="preserve">規格のガイダンス：
</t>
        </r>
        <r>
          <rPr>
            <sz val="9"/>
            <color indexed="81"/>
            <rFont val="ＭＳ Ｐゴシック"/>
            <family val="3"/>
            <charset val="128"/>
          </rPr>
          <t>製品ラベルに漁場や供給源の情報を明示する必要はないが、明示する場合には本条項が適用される。漁場や供給源の明示が、製品が取引されている国の関連法と合致していない場合は誤表示とみなされる。</t>
        </r>
      </text>
    </comment>
    <comment ref="C15" authorId="0" shapeId="0" xr:uid="{00000000-0006-0000-1300-00000A000000}">
      <text>
        <r>
          <rPr>
            <sz val="9"/>
            <color indexed="81"/>
            <rFont val="ＭＳ Ｐゴシック"/>
            <family val="3"/>
            <charset val="128"/>
          </rPr>
          <t>認証製品と非認証製品の置き換えがあってはならない。</t>
        </r>
      </text>
    </comment>
    <comment ref="E15" authorId="1" shapeId="0" xr:uid="{00000000-0006-0000-1300-00000B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これは、水産養殖規格の認証製品として販売するための要求事項を満たしていない製品にも適用される。要求事項を満たしていない場合、認証されている養殖場からのものでも非認証製品とみなされる。</t>
        </r>
        <r>
          <rPr>
            <sz val="9"/>
            <color indexed="81"/>
            <rFont val="Tahoma"/>
            <family val="2"/>
          </rPr>
          <t xml:space="preserve">
</t>
        </r>
        <r>
          <rPr>
            <sz val="9"/>
            <color indexed="81"/>
            <rFont val="ＭＳ Ｐゴシック"/>
            <family val="3"/>
            <charset val="128"/>
          </rPr>
          <t>購入した（もしくは生産した）認証製品と販売量との年間の入出荷量照合は、置き換えがなかったことを裏付ける証拠となる。</t>
        </r>
        <r>
          <rPr>
            <b/>
            <sz val="9"/>
            <color indexed="81"/>
            <rFont val="Tahoma"/>
            <family val="2"/>
          </rPr>
          <t xml:space="preserve">
</t>
        </r>
      </text>
    </comment>
    <comment ref="C16" authorId="0" shapeId="0" xr:uid="{00000000-0006-0000-1300-00000C000000}">
      <text>
        <r>
          <rPr>
            <sz val="9"/>
            <color indexed="81"/>
            <rFont val="ＭＳ Ｐゴシック"/>
            <family val="3"/>
            <charset val="128"/>
          </rPr>
          <t>非認証水産物が認証製品の原料として使用される場合、事業者は</t>
        </r>
        <r>
          <rPr>
            <sz val="9"/>
            <color indexed="81"/>
            <rFont val="Tahoma"/>
            <family val="2"/>
          </rPr>
          <t>MSC</t>
        </r>
        <r>
          <rPr>
            <sz val="9"/>
            <color indexed="81"/>
            <rFont val="ＭＳ Ｐゴシック"/>
            <family val="3"/>
            <charset val="128"/>
          </rPr>
          <t>及び</t>
        </r>
        <r>
          <rPr>
            <sz val="9"/>
            <color indexed="81"/>
            <rFont val="Tahoma"/>
            <family val="2"/>
          </rPr>
          <t>ASC</t>
        </r>
        <r>
          <rPr>
            <sz val="9"/>
            <color indexed="81"/>
            <rFont val="ＭＳ Ｐゴシック"/>
            <family val="3"/>
            <charset val="128"/>
          </rPr>
          <t>の非認証水産物原料規定を順守しなければならない。</t>
        </r>
      </text>
    </comment>
    <comment ref="E16" authorId="0" shapeId="0" xr:uid="{00000000-0006-0000-1300-00000D000000}">
      <text>
        <r>
          <rPr>
            <b/>
            <sz val="9"/>
            <color indexed="81"/>
            <rFont val="Tahoma"/>
            <family val="2"/>
          </rPr>
          <t>CoC</t>
        </r>
        <r>
          <rPr>
            <b/>
            <sz val="9"/>
            <color indexed="81"/>
            <rFont val="ＭＳ Ｐゴシック"/>
            <family val="3"/>
            <charset val="128"/>
          </rPr>
          <t>認証要求事項</t>
        </r>
        <r>
          <rPr>
            <b/>
            <sz val="9"/>
            <color indexed="81"/>
            <rFont val="Tahoma"/>
            <family val="2"/>
          </rPr>
          <t>8.2.15</t>
        </r>
        <r>
          <rPr>
            <b/>
            <sz val="9"/>
            <color indexed="81"/>
            <rFont val="ＭＳ Ｐゴシック"/>
            <family val="3"/>
            <charset val="128"/>
          </rPr>
          <t>のガイダンス</t>
        </r>
        <r>
          <rPr>
            <sz val="9"/>
            <color indexed="81"/>
            <rFont val="Tahoma"/>
            <family val="2"/>
          </rPr>
          <t xml:space="preserve">
MSC</t>
        </r>
        <r>
          <rPr>
            <sz val="9"/>
            <color indexed="81"/>
            <rFont val="ＭＳ Ｐゴシック"/>
            <family val="3"/>
            <charset val="128"/>
          </rPr>
          <t>及び</t>
        </r>
        <r>
          <rPr>
            <sz val="9"/>
            <color indexed="81"/>
            <rFont val="Tahoma"/>
            <family val="2"/>
          </rPr>
          <t>ASC</t>
        </r>
        <r>
          <rPr>
            <sz val="9"/>
            <color indexed="81"/>
            <rFont val="ＭＳ Ｐゴシック"/>
            <family val="3"/>
            <charset val="128"/>
          </rPr>
          <t>の非認証水産物原料規定は、「</t>
        </r>
        <r>
          <rPr>
            <sz val="9"/>
            <color indexed="81"/>
            <rFont val="Tahoma"/>
            <family val="2"/>
          </rPr>
          <t>MSC</t>
        </r>
        <r>
          <rPr>
            <sz val="9"/>
            <color indexed="81"/>
            <rFont val="ＭＳ Ｐゴシック"/>
            <family val="3"/>
            <charset val="128"/>
          </rPr>
          <t>エコラベルユーザーガイド（</t>
        </r>
        <r>
          <rPr>
            <sz val="9"/>
            <color indexed="81"/>
            <rFont val="Tahoma"/>
            <family val="2"/>
          </rPr>
          <t>MSC ecolabel user guide</t>
        </r>
        <r>
          <rPr>
            <sz val="9"/>
            <color indexed="81"/>
            <rFont val="ＭＳ Ｐゴシック"/>
            <family val="3"/>
            <charset val="128"/>
          </rPr>
          <t>）」あるいは「</t>
        </r>
        <r>
          <rPr>
            <sz val="9"/>
            <color indexed="81"/>
            <rFont val="Tahoma"/>
            <family val="2"/>
          </rPr>
          <t>ASC</t>
        </r>
        <r>
          <rPr>
            <sz val="9"/>
            <color indexed="81"/>
            <rFont val="ＭＳ Ｐゴシック"/>
            <family val="3"/>
            <charset val="128"/>
          </rPr>
          <t>ロゴユーザーガイド（</t>
        </r>
        <r>
          <rPr>
            <sz val="9"/>
            <color indexed="81"/>
            <rFont val="Tahoma"/>
            <family val="2"/>
          </rPr>
          <t>ASC logo user guide</t>
        </r>
        <r>
          <rPr>
            <sz val="9"/>
            <color indexed="81"/>
            <rFont val="ＭＳ Ｐゴシック"/>
            <family val="3"/>
            <charset val="128"/>
          </rPr>
          <t>）」に記載されている。これらの文書は</t>
        </r>
        <r>
          <rPr>
            <sz val="9"/>
            <color indexed="81"/>
            <rFont val="Tahoma"/>
            <family val="2"/>
          </rPr>
          <t>MSC</t>
        </r>
        <r>
          <rPr>
            <sz val="9"/>
            <color indexed="81"/>
            <rFont val="ＭＳ Ｐゴシック"/>
            <family val="3"/>
            <charset val="128"/>
          </rPr>
          <t>ウェブサイト</t>
        </r>
        <r>
          <rPr>
            <sz val="9"/>
            <color indexed="81"/>
            <rFont val="Tahoma"/>
            <family val="2"/>
          </rPr>
          <t>(msc.org)</t>
        </r>
        <r>
          <rPr>
            <sz val="9"/>
            <color indexed="81"/>
            <rFont val="ＭＳ Ｐゴシック"/>
            <family val="3"/>
            <charset val="128"/>
          </rPr>
          <t>もしくは</t>
        </r>
        <r>
          <rPr>
            <sz val="9"/>
            <color indexed="81"/>
            <rFont val="Tahoma"/>
            <family val="2"/>
          </rPr>
          <t>ASC</t>
        </r>
        <r>
          <rPr>
            <sz val="9"/>
            <color indexed="81"/>
            <rFont val="ＭＳ Ｐゴシック"/>
            <family val="3"/>
            <charset val="128"/>
          </rPr>
          <t>ウェブサイト</t>
        </r>
        <r>
          <rPr>
            <sz val="9"/>
            <color indexed="81"/>
            <rFont val="Tahoma"/>
            <family val="2"/>
          </rPr>
          <t>(asc-aqua.org)</t>
        </r>
        <r>
          <rPr>
            <sz val="9"/>
            <color indexed="81"/>
            <rFont val="ＭＳ Ｐゴシック"/>
            <family val="3"/>
            <charset val="128"/>
          </rPr>
          <t>で公開されている。この規定には、非認証水産物を認証製品の原料として使用しても良い場合や制約を説明したものである。非認証水産物の使用及び規定の適用は、ライセンスで許諾されている</t>
        </r>
        <r>
          <rPr>
            <sz val="9"/>
            <color indexed="81"/>
            <rFont val="Tahoma"/>
            <family val="2"/>
          </rPr>
          <t>MSC</t>
        </r>
        <r>
          <rPr>
            <sz val="9"/>
            <color indexed="81"/>
            <rFont val="ＭＳ Ｐゴシック"/>
            <family val="3"/>
            <charset val="128"/>
          </rPr>
          <t>及び／もしくは</t>
        </r>
        <r>
          <rPr>
            <sz val="9"/>
            <color indexed="81"/>
            <rFont val="Tahoma"/>
            <family val="2"/>
          </rPr>
          <t>ASC</t>
        </r>
        <r>
          <rPr>
            <sz val="9"/>
            <color indexed="81"/>
            <rFont val="ＭＳ Ｐゴシック"/>
            <family val="3"/>
            <charset val="128"/>
          </rPr>
          <t>ラベル製品に対してのみである。</t>
        </r>
      </text>
    </comment>
    <comment ref="C17" authorId="0" shapeId="0" xr:uid="{00000000-0006-0000-1300-00000E000000}">
      <text>
        <r>
          <rPr>
            <sz val="9"/>
            <color indexed="81"/>
            <rFont val="ＭＳ Ｐゴシック"/>
            <family val="3"/>
            <charset val="128"/>
          </rPr>
          <t>事業者が当該製品を</t>
        </r>
        <r>
          <rPr>
            <sz val="9"/>
            <color indexed="81"/>
            <rFont val="Tahoma"/>
            <family val="2"/>
          </rPr>
          <t>MSC</t>
        </r>
        <r>
          <rPr>
            <sz val="9"/>
            <color indexed="81"/>
            <rFont val="ＭＳ Ｐゴシック"/>
            <family val="3"/>
            <charset val="128"/>
          </rPr>
          <t>認証製品として販売することを望む場合、</t>
        </r>
        <r>
          <rPr>
            <sz val="9"/>
            <color indexed="81"/>
            <rFont val="Tahoma"/>
            <family val="2"/>
          </rPr>
          <t>CoC</t>
        </r>
        <r>
          <rPr>
            <sz val="9"/>
            <color indexed="81"/>
            <rFont val="ＭＳ Ｐゴシック"/>
            <family val="3"/>
            <charset val="128"/>
          </rPr>
          <t>認証規格を共有する他の認証制度に則って認証された製品とを混ぜてはならない。但し、以下の場合についてはこの限りではない。</t>
        </r>
        <r>
          <rPr>
            <sz val="9"/>
            <color indexed="81"/>
            <rFont val="Tahoma"/>
            <family val="2"/>
          </rPr>
          <t xml:space="preserve">
• </t>
        </r>
        <r>
          <rPr>
            <sz val="9"/>
            <color indexed="81"/>
            <rFont val="ＭＳ Ｐゴシック"/>
            <family val="3"/>
            <charset val="128"/>
          </rPr>
          <t>事業者が</t>
        </r>
        <r>
          <rPr>
            <sz val="9"/>
            <color indexed="81"/>
            <rFont val="Tahoma"/>
            <family val="2"/>
          </rPr>
          <t>MSCI</t>
        </r>
        <r>
          <rPr>
            <sz val="9"/>
            <color indexed="81"/>
            <rFont val="ＭＳ Ｐゴシック"/>
            <family val="3"/>
            <charset val="128"/>
          </rPr>
          <t>から特別に許可を得ている場合、もしくは</t>
        </r>
        <r>
          <rPr>
            <sz val="9"/>
            <color indexed="81"/>
            <rFont val="Tahoma"/>
            <family val="2"/>
          </rPr>
          <t xml:space="preserve">
• </t>
        </r>
        <r>
          <rPr>
            <sz val="9"/>
            <color indexed="81"/>
            <rFont val="ＭＳ Ｐゴシック"/>
            <family val="3"/>
            <charset val="128"/>
          </rPr>
          <t>当該製品が</t>
        </r>
        <r>
          <rPr>
            <sz val="9"/>
            <color indexed="81"/>
            <rFont val="Tahoma"/>
            <family val="2"/>
          </rPr>
          <t>CoC</t>
        </r>
        <r>
          <rPr>
            <sz val="9"/>
            <color indexed="81"/>
            <rFont val="ＭＳ Ｐゴシック"/>
            <family val="3"/>
            <charset val="128"/>
          </rPr>
          <t>認証規格を共有する複数の認証制度によって認証されている場合。</t>
        </r>
      </text>
    </comment>
    <comment ref="E17" authorId="0" shapeId="0" xr:uid="{00000000-0006-0000-1300-00000F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これは、</t>
        </r>
        <r>
          <rPr>
            <sz val="9"/>
            <color indexed="81"/>
            <rFont val="Tahoma"/>
            <family val="2"/>
          </rPr>
          <t>ASC</t>
        </r>
        <r>
          <rPr>
            <sz val="9"/>
            <color indexed="81"/>
            <rFont val="ＭＳ Ｐゴシック"/>
            <family val="3"/>
            <charset val="128"/>
          </rPr>
          <t>（水産養殖管理協議会）といった、サプライチェーンのトレーサビリティを確保するために本</t>
        </r>
        <r>
          <rPr>
            <sz val="9"/>
            <color indexed="81"/>
            <rFont val="Tahoma"/>
            <family val="2"/>
          </rPr>
          <t>CoC</t>
        </r>
        <r>
          <rPr>
            <sz val="9"/>
            <color indexed="81"/>
            <rFont val="ＭＳ Ｐゴシック"/>
            <family val="3"/>
            <charset val="128"/>
          </rPr>
          <t>認証規格を使用している他の認証制度に適用される。</t>
        </r>
        <r>
          <rPr>
            <sz val="9"/>
            <color indexed="81"/>
            <rFont val="Tahoma"/>
            <family val="2"/>
          </rPr>
          <t xml:space="preserve">
</t>
        </r>
        <r>
          <rPr>
            <sz val="9"/>
            <color indexed="81"/>
            <rFont val="Tahoma"/>
            <family val="2"/>
          </rPr>
          <t>MSCI</t>
        </r>
        <r>
          <rPr>
            <sz val="9"/>
            <color indexed="81"/>
            <rFont val="ＭＳ Ｐゴシック"/>
            <family val="3"/>
            <charset val="128"/>
          </rPr>
          <t>は、異なる認証制度（</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など）によって認証された原料を使用した製品を、認証製品として承認することがある。その場合、製品には各認証制度のラベルを付けることができるが（</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のラベル等を包装に表示する等）、各原料がどの認証を取得しているかを表示（</t>
        </r>
        <r>
          <rPr>
            <sz val="9"/>
            <color indexed="81"/>
            <rFont val="Tahoma"/>
            <family val="2"/>
          </rPr>
          <t>MSC</t>
        </r>
        <r>
          <rPr>
            <sz val="9"/>
            <color indexed="81"/>
            <rFont val="ＭＳ Ｐゴシック"/>
            <family val="3"/>
            <charset val="128"/>
          </rPr>
          <t>サケ、</t>
        </r>
        <r>
          <rPr>
            <sz val="9"/>
            <color indexed="81"/>
            <rFont val="Tahoma"/>
            <family val="2"/>
          </rPr>
          <t>ASC</t>
        </r>
        <r>
          <rPr>
            <sz val="9"/>
            <color indexed="81"/>
            <rFont val="ＭＳ Ｐゴシック"/>
            <family val="3"/>
            <charset val="128"/>
          </rPr>
          <t>エビ等）しなければならない。</t>
        </r>
        <r>
          <rPr>
            <sz val="9"/>
            <color indexed="81"/>
            <rFont val="Tahoma"/>
            <family val="2"/>
          </rPr>
          <t xml:space="preserve">
</t>
        </r>
        <r>
          <rPr>
            <sz val="9"/>
            <color indexed="81"/>
            <rFont val="ＭＳ Ｐゴシック"/>
            <family val="3"/>
            <charset val="128"/>
          </rPr>
          <t>これは二つ以上の認証制度の認証を取得している供給源（</t>
        </r>
        <r>
          <rPr>
            <sz val="9"/>
            <color indexed="81"/>
            <rFont val="Tahoma"/>
            <family val="2"/>
          </rPr>
          <t>MSC</t>
        </r>
        <r>
          <rPr>
            <sz val="9"/>
            <color indexed="81"/>
            <rFont val="ＭＳ Ｐゴシック"/>
            <family val="3"/>
            <charset val="128"/>
          </rPr>
          <t>と</t>
        </r>
        <r>
          <rPr>
            <sz val="9"/>
            <color indexed="81"/>
            <rFont val="Tahoma"/>
            <family val="2"/>
          </rPr>
          <t>ASC</t>
        </r>
        <r>
          <rPr>
            <sz val="9"/>
            <color indexed="81"/>
            <rFont val="ＭＳ Ｐゴシック"/>
            <family val="3"/>
            <charset val="128"/>
          </rPr>
          <t>認証のいずれをも取得している漁業もしくは養殖場など）を供給源とする製品のことを指す。</t>
        </r>
      </text>
    </comment>
    <comment ref="C18" authorId="0" shapeId="0" xr:uid="{00000000-0006-0000-1300-000010000000}">
      <text>
        <r>
          <rPr>
            <sz val="9"/>
            <color indexed="81"/>
            <rFont val="ＭＳ Ｐゴシック"/>
            <family val="3"/>
            <charset val="128"/>
          </rPr>
          <t>事業者は、以下を可能とするトレーサビリティシステムを有していなければならない。</t>
        </r>
        <r>
          <rPr>
            <sz val="9"/>
            <color indexed="81"/>
            <rFont val="Tahoma"/>
            <family val="2"/>
          </rPr>
          <t xml:space="preserve">
</t>
        </r>
        <r>
          <rPr>
            <sz val="9"/>
            <color indexed="81"/>
            <rFont val="ＭＳ Ｐゴシック"/>
            <family val="3"/>
            <charset val="128"/>
          </rPr>
          <t>認証ものとして販売されたすべての製品あるいはバッチについて、販売インボイスもしくは提供時点から認証取得サプライヤーまで遡って追跡することができる。</t>
        </r>
      </text>
    </comment>
    <comment ref="E18" authorId="0" shapeId="0" xr:uid="{00000000-0006-0000-1300-000011000000}">
      <text>
        <r>
          <rPr>
            <b/>
            <sz val="9"/>
            <color indexed="81"/>
            <rFont val="ＭＳ Ｐゴシック"/>
            <family val="3"/>
            <charset val="128"/>
          </rPr>
          <t>ガイダンス</t>
        </r>
        <r>
          <rPr>
            <b/>
            <sz val="9"/>
            <color indexed="81"/>
            <rFont val="Tahoma"/>
            <family val="2"/>
          </rPr>
          <t xml:space="preserve"> 4.1.a</t>
        </r>
        <r>
          <rPr>
            <sz val="9"/>
            <color indexed="81"/>
            <rFont val="Tahoma"/>
            <family val="2"/>
          </rPr>
          <t xml:space="preserve">
</t>
        </r>
        <r>
          <rPr>
            <sz val="9"/>
            <color indexed="81"/>
            <rFont val="ＭＳ Ｐゴシック"/>
            <family val="3"/>
            <charset val="128"/>
          </rPr>
          <t>レストランや鮮魚店といったサプライチェーン末端の事業者に求められるのは、製品を提供もしくは販売した時点から遡って追跡できることである。最終消費者への製品の提供もしくは販売履歴は求められないが、それ以前の段階（消費者向けの拠点への製品の入荷や配送、及び消費者向けでない拠点での製品の取り扱い時点など）に関するトレーサビリティの履歴記録は条項</t>
        </r>
        <r>
          <rPr>
            <sz val="9"/>
            <color indexed="81"/>
            <rFont val="Tahoma"/>
            <family val="2"/>
          </rPr>
          <t>5.1.3</t>
        </r>
        <r>
          <rPr>
            <sz val="9"/>
            <color indexed="81"/>
            <rFont val="ＭＳ Ｐゴシック"/>
            <family val="3"/>
            <charset val="128"/>
          </rPr>
          <t>に則り必要である。
その他の事業者はすべて、販売インボイスから遡って追跡できなければならない。
本チェックリストのトレーサビリティテストテンプレート（タブ</t>
        </r>
        <r>
          <rPr>
            <sz val="9"/>
            <color indexed="81"/>
            <rFont val="Tahoma"/>
            <family val="2"/>
          </rPr>
          <t>9</t>
        </r>
        <r>
          <rPr>
            <sz val="9"/>
            <color indexed="81"/>
            <rFont val="ＭＳ Ｐゴシック"/>
            <family val="3"/>
            <charset val="128"/>
          </rPr>
          <t>）のガイダンスおよび</t>
        </r>
        <r>
          <rPr>
            <sz val="9"/>
            <color indexed="81"/>
            <rFont val="Tahoma"/>
            <family val="2"/>
          </rPr>
          <t>CoC</t>
        </r>
        <r>
          <rPr>
            <b/>
            <sz val="9"/>
            <color indexed="81"/>
            <rFont val="ＭＳ Ｐゴシック"/>
            <family val="3"/>
            <charset val="128"/>
          </rPr>
          <t>認証要求事項セクション</t>
        </r>
        <r>
          <rPr>
            <b/>
            <sz val="9"/>
            <color indexed="81"/>
            <rFont val="Tahoma"/>
            <family val="2"/>
          </rPr>
          <t>8.2.9-8.2.13</t>
        </r>
        <r>
          <rPr>
            <sz val="9"/>
            <color indexed="81"/>
            <rFont val="ＭＳ Ｐゴシック"/>
            <family val="3"/>
            <charset val="128"/>
          </rPr>
          <t xml:space="preserve">を参照
</t>
        </r>
      </text>
    </comment>
    <comment ref="C19" authorId="0" shapeId="0" xr:uid="{00000000-0006-0000-1300-000012000000}">
      <text>
        <r>
          <rPr>
            <sz val="9"/>
            <color indexed="81"/>
            <rFont val="ＭＳ Ｐゴシック"/>
            <family val="3"/>
            <charset val="128"/>
          </rPr>
          <t>入荷の際に認証のものとして識別されたすべての製品は、購入時点から販売時点もしくは提供時点まで追跡できる。</t>
        </r>
      </text>
    </comment>
    <comment ref="E19" authorId="0" shapeId="0" xr:uid="{00000000-0006-0000-1300-000013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t>
        </r>
        <r>
          <rPr>
            <sz val="9"/>
            <color indexed="81"/>
            <rFont val="ＭＳ Ｐゴシック"/>
            <family val="3"/>
            <charset val="128"/>
          </rPr>
          <t>サプライヤーが出荷した認証原料を、事業者が入荷時に認証製品として識別しない場合（認証製品を発注しなかったにもかかわらず、サプライヤーが</t>
        </r>
        <r>
          <rPr>
            <sz val="9"/>
            <color indexed="81"/>
            <rFont val="Tahoma"/>
            <family val="2"/>
          </rPr>
          <t>MSC</t>
        </r>
        <r>
          <rPr>
            <sz val="9"/>
            <color indexed="81"/>
            <rFont val="ＭＳ Ｐゴシック"/>
            <family val="3"/>
            <charset val="128"/>
          </rPr>
          <t>認証製品を出荷した場合など）は、</t>
        </r>
        <r>
          <rPr>
            <sz val="9"/>
            <color indexed="81"/>
            <rFont val="Tahoma"/>
            <family val="2"/>
          </rPr>
          <t>4.1.b</t>
        </r>
        <r>
          <rPr>
            <sz val="9"/>
            <color indexed="81"/>
            <rFont val="ＭＳ Ｐゴシック"/>
            <family val="3"/>
            <charset val="128"/>
          </rPr>
          <t>は適用されない。</t>
        </r>
        <r>
          <rPr>
            <sz val="9"/>
            <color indexed="81"/>
            <rFont val="Tahoma"/>
            <family val="2"/>
          </rPr>
          <t xml:space="preserve">
</t>
        </r>
        <r>
          <rPr>
            <sz val="9"/>
            <color indexed="81"/>
            <rFont val="ＭＳ Ｐゴシック"/>
            <family val="3"/>
            <charset val="128"/>
          </rPr>
          <t>入荷時に認証製品として識別された製品は、認証製品として販売されない場合でもすべて、最終の販売時や提供時まで追跡できなければならない。</t>
        </r>
        <r>
          <rPr>
            <sz val="9"/>
            <color indexed="81"/>
            <rFont val="Tahoma"/>
            <family val="2"/>
          </rPr>
          <t xml:space="preserve">
</t>
        </r>
        <r>
          <rPr>
            <sz val="9"/>
            <color indexed="81"/>
            <rFont val="ＭＳ Ｐゴシック"/>
            <family val="3"/>
            <charset val="128"/>
          </rPr>
          <t>レストランや鮮魚店といったサプライチェーン末端の事業者に求められるのは、製品の仕入れから提供もしくは販売時までの追跡のみである。最終消費者への製品の提供もしくは販売のトレーサビリティ履歴は必要ないが、条項</t>
        </r>
        <r>
          <rPr>
            <sz val="9"/>
            <color indexed="81"/>
            <rFont val="Tahoma"/>
            <family val="2"/>
          </rPr>
          <t>5.1.3</t>
        </r>
        <r>
          <rPr>
            <sz val="9"/>
            <color indexed="81"/>
            <rFont val="ＭＳ Ｐゴシック"/>
            <family val="3"/>
            <charset val="128"/>
          </rPr>
          <t xml:space="preserve">に則り、それ以前の段階（消費者への提供・販売現場への製品の入荷や配送、及び消費者への提供・販売現場ではない現場での製品取り扱い）に関するトレーサビリティ履歴は必要である。
</t>
        </r>
        <r>
          <rPr>
            <sz val="9"/>
            <color indexed="81"/>
            <rFont val="Tahoma"/>
            <family val="2"/>
          </rPr>
          <t xml:space="preserve">
</t>
        </r>
        <r>
          <rPr>
            <sz val="9"/>
            <color indexed="81"/>
            <rFont val="ＭＳ Ｐゴシック"/>
            <family val="3"/>
            <charset val="128"/>
          </rPr>
          <t>その他の事業者はすべて、仕入れ時から販売まで追跡できなければならない。</t>
        </r>
        <r>
          <rPr>
            <sz val="9"/>
            <color indexed="81"/>
            <rFont val="Tahoma"/>
            <family val="2"/>
          </rPr>
          <t xml:space="preserve">
</t>
        </r>
      </text>
    </comment>
    <comment ref="C20" authorId="0" shapeId="0" xr:uid="{00000000-0006-0000-1300-000014000000}">
      <text>
        <r>
          <rPr>
            <sz val="9"/>
            <color indexed="81"/>
            <rFont val="ＭＳ Ｐゴシック"/>
            <family val="3"/>
            <charset val="128"/>
          </rPr>
          <t>入荷、加工、輸送、包装、保管、発送及び／もしくは提供を含む、購入から販売までのすべての段階において、トレーサビリティ記録と認証製品との照合ができなければならない。</t>
        </r>
      </text>
    </comment>
    <comment ref="E20" authorId="0" shapeId="0" xr:uid="{00000000-0006-0000-1300-000015000000}">
      <text>
        <r>
          <rPr>
            <b/>
            <sz val="9"/>
            <color indexed="81"/>
            <rFont val="Tahoma"/>
            <family val="2"/>
          </rPr>
          <t xml:space="preserve">CoC </t>
        </r>
        <r>
          <rPr>
            <b/>
            <sz val="9"/>
            <color indexed="81"/>
            <rFont val="ＭＳ Ｐゴシック"/>
            <family val="3"/>
            <charset val="128"/>
          </rPr>
          <t>認証要求事項</t>
        </r>
        <r>
          <rPr>
            <b/>
            <sz val="9"/>
            <color indexed="81"/>
            <rFont val="Tahoma"/>
            <family val="2"/>
          </rPr>
          <t>8.2.9-8.2.11</t>
        </r>
        <r>
          <rPr>
            <b/>
            <sz val="9"/>
            <color indexed="81"/>
            <rFont val="ＭＳ Ｐゴシック"/>
            <family val="3"/>
            <charset val="128"/>
          </rPr>
          <t>のガイダンス</t>
        </r>
        <r>
          <rPr>
            <sz val="9"/>
            <color indexed="81"/>
            <rFont val="Tahoma"/>
            <family val="2"/>
          </rPr>
          <t xml:space="preserve">
</t>
        </r>
        <r>
          <rPr>
            <sz val="9"/>
            <color indexed="81"/>
            <rFont val="ＭＳ Ｐゴシック"/>
            <family val="3"/>
            <charset val="128"/>
          </rPr>
          <t>トレーサビリティ・テストは、販売済み／販売前のバッチについて記録に基づいた購入元までの追跡を行う。トレーサビリティ・テストでは、これらの記録が存在し、請負業者や別の施設での取扱いを含んだ製品の取り扱いの各段階でバッチを関連づけることができるかを調査しなければならない。</t>
        </r>
        <r>
          <rPr>
            <sz val="9"/>
            <color indexed="81"/>
            <rFont val="Tahoma"/>
            <family val="2"/>
          </rPr>
          <t xml:space="preserve">
</t>
        </r>
      </text>
    </comment>
    <comment ref="C21" authorId="0" shapeId="0" xr:uid="{00000000-0006-0000-1300-000016000000}">
      <text>
        <r>
          <rPr>
            <sz val="9"/>
            <color indexed="81"/>
            <rFont val="ＭＳ Ｐゴシック"/>
            <family val="3"/>
            <charset val="128"/>
          </rPr>
          <t>認証製品の記録は、正確、完全であり、改変がないものでなければならない。記録が修正された場合、修正日、及び修正を行った者の氏名もしくはイニシャルを含め、変更点を明確に文書化しなければならない。</t>
        </r>
      </text>
    </comment>
    <comment ref="E21" authorId="2" shapeId="0" xr:uid="{00000000-0006-0000-1300-000017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審査時あるいは他の要請時に、事業者より提出された情報や記録が、別の時点で提出された情報と一致しない場合、審査機関は不適合を提起することもある。必要により、事業者が記録を修正した場合（返品等）、変更点は明確に記録されなければならない。</t>
        </r>
      </text>
    </comment>
    <comment ref="C22" authorId="0" shapeId="0" xr:uid="{00000000-0006-0000-1300-000018000000}">
      <text>
        <r>
          <rPr>
            <sz val="9"/>
            <color indexed="81"/>
            <rFont val="ＭＳ Ｐゴシック"/>
            <family val="3"/>
            <charset val="128"/>
          </rPr>
          <t>事業者は、認証製品の数量が計算できるよう、記録を保持しなければならない。</t>
        </r>
        <r>
          <rPr>
            <sz val="9"/>
            <color indexed="81"/>
            <rFont val="Tahoma"/>
            <family val="2"/>
          </rPr>
          <t xml:space="preserve">
4.4.1 </t>
        </r>
        <r>
          <rPr>
            <sz val="9"/>
            <color indexed="81"/>
            <rFont val="ＭＳ Ｐゴシック"/>
            <family val="3"/>
            <charset val="128"/>
          </rPr>
          <t>最終消費者に製品を販売もしくは提供する現場については、購入及び入荷量のすべての記録を保持しなければならない。</t>
        </r>
      </text>
    </comment>
    <comment ref="E22" authorId="0" shapeId="0" xr:uid="{00000000-0006-0000-1300-000019000000}">
      <text>
        <r>
          <rPr>
            <b/>
            <sz val="9"/>
            <color indexed="81"/>
            <rFont val="Tahoma"/>
            <family val="2"/>
          </rPr>
          <t>CoC</t>
        </r>
        <r>
          <rPr>
            <b/>
            <sz val="9"/>
            <color indexed="81"/>
            <rFont val="ＭＳ Ｐゴシック"/>
            <family val="3"/>
            <charset val="128"/>
          </rPr>
          <t>規格のガイダンス：</t>
        </r>
        <r>
          <rPr>
            <sz val="9"/>
            <color indexed="81"/>
            <rFont val="Tahoma"/>
            <family val="2"/>
          </rPr>
          <t xml:space="preserve">
4.4</t>
        </r>
        <r>
          <rPr>
            <sz val="9"/>
            <color indexed="81"/>
            <rFont val="ＭＳ Ｐゴシック"/>
            <family val="3"/>
            <charset val="128"/>
          </rPr>
          <t>は、認証のものとして識別されている製品や登録商標を表示して販売することのできる製品に適用される。水産物を認証のものとして購入したものの、非認証のものとしての扱いに変更した場合（認証のものとして販売されることが決してなく）、非認証扱いとなった製品の数量だけが記録から確認できればよい。その他の数量の記録（後に非認証のものとして加工された数量等）は保持する必要はない。</t>
        </r>
        <r>
          <rPr>
            <sz val="9"/>
            <color indexed="81"/>
            <rFont val="Tahoma"/>
            <family val="2"/>
          </rPr>
          <t xml:space="preserve">
</t>
        </r>
        <r>
          <rPr>
            <sz val="9"/>
            <color indexed="81"/>
            <rFont val="ＭＳ Ｐゴシック"/>
            <family val="3"/>
            <charset val="128"/>
          </rPr>
          <t>条項</t>
        </r>
        <r>
          <rPr>
            <sz val="9"/>
            <color indexed="81"/>
            <rFont val="Tahoma"/>
            <family val="2"/>
          </rPr>
          <t>5.1.3</t>
        </r>
        <r>
          <rPr>
            <sz val="9"/>
            <color indexed="81"/>
            <rFont val="ＭＳ Ｐゴシック"/>
            <family val="3"/>
            <charset val="128"/>
          </rPr>
          <t>に則り、すべての記録は３年間保管しなければならない。</t>
        </r>
        <r>
          <rPr>
            <sz val="9"/>
            <color indexed="81"/>
            <rFont val="Tahoma"/>
            <family val="2"/>
          </rPr>
          <t xml:space="preserve">
4.4.1 </t>
        </r>
        <r>
          <rPr>
            <sz val="9"/>
            <color indexed="81"/>
            <rFont val="ＭＳ Ｐゴシック"/>
            <family val="3"/>
            <charset val="128"/>
          </rPr>
          <t>最終消費者に販売もしくは提供された製品については、提供時点から遡って追跡できなければならない（</t>
        </r>
        <r>
          <rPr>
            <sz val="9"/>
            <color indexed="81"/>
            <rFont val="Tahoma"/>
            <family val="2"/>
          </rPr>
          <t>4.1.a</t>
        </r>
        <r>
          <rPr>
            <sz val="9"/>
            <color indexed="81"/>
            <rFont val="ＭＳ Ｐゴシック"/>
            <family val="3"/>
            <charset val="128"/>
          </rPr>
          <t>及び</t>
        </r>
        <r>
          <rPr>
            <sz val="9"/>
            <color indexed="81"/>
            <rFont val="Tahoma"/>
            <family val="2"/>
          </rPr>
          <t>4.1.b</t>
        </r>
        <r>
          <rPr>
            <sz val="9"/>
            <color indexed="81"/>
            <rFont val="ＭＳ Ｐゴシック"/>
            <family val="3"/>
            <charset val="128"/>
          </rPr>
          <t>を参照）。</t>
        </r>
      </text>
    </comment>
    <comment ref="C23" authorId="0" shapeId="0" xr:uid="{00000000-0006-0000-1300-00001A000000}">
      <text>
        <r>
          <rPr>
            <sz val="9"/>
            <color indexed="81"/>
            <rFont val="ＭＳ Ｐゴシック"/>
            <family val="3"/>
            <charset val="128"/>
          </rPr>
          <t>加工もしくは再包装が施される場合、記録は、特定のバッチあるいは特定の期間における認証品の入荷量から認証品としての出荷量の転換率が計算できるものでなければならない。</t>
        </r>
      </text>
    </comment>
    <comment ref="C24" authorId="0" shapeId="0" xr:uid="{00000000-0006-0000-1300-00001B000000}">
      <text>
        <r>
          <rPr>
            <sz val="9"/>
            <color indexed="81"/>
            <rFont val="ＭＳ Ｐゴシック"/>
            <family val="3"/>
            <charset val="128"/>
          </rPr>
          <t>認証製品の加工に際しての転換率は、正当かつ正確でなければならない。</t>
        </r>
      </text>
    </comment>
    <comment ref="E24" authorId="0" shapeId="0" xr:uid="{00000000-0006-0000-1300-00001C000000}">
      <text>
        <r>
          <rPr>
            <b/>
            <sz val="9"/>
            <color indexed="81"/>
            <rFont val="Tahoma"/>
            <family val="2"/>
          </rPr>
          <t>CoC</t>
        </r>
        <r>
          <rPr>
            <b/>
            <sz val="9"/>
            <color indexed="81"/>
            <rFont val="ＭＳ Ｐゴシック"/>
            <family val="3"/>
            <charset val="128"/>
          </rPr>
          <t>規格のガイダンス：</t>
        </r>
        <r>
          <rPr>
            <b/>
            <sz val="9"/>
            <color indexed="81"/>
            <rFont val="Tahoma"/>
            <family val="2"/>
          </rPr>
          <t xml:space="preserve">
</t>
        </r>
        <r>
          <rPr>
            <sz val="9"/>
            <color indexed="81"/>
            <rFont val="ＭＳ Ｐゴシック"/>
            <family val="3"/>
            <charset val="128"/>
          </rPr>
          <t xml:space="preserve">この条項は、転換率が非常に高いあるいは低い場合に、認証製品と非認証製品の置き換えが生じる可能性を防ぐためのものである。製品の品質、季節、加工効率等により、ある程度の転換率の変動は想定される。
</t>
        </r>
        <r>
          <rPr>
            <sz val="9"/>
            <color indexed="81"/>
            <rFont val="Tahoma"/>
            <family val="2"/>
          </rPr>
          <t xml:space="preserve">
</t>
        </r>
        <r>
          <rPr>
            <sz val="9"/>
            <color indexed="81"/>
            <rFont val="ＭＳ Ｐゴシック"/>
            <family val="3"/>
            <charset val="128"/>
          </rPr>
          <t>転換率による誤表示の可能性について検証するために、審査機関は、製品仕様、類似の加工製品、あるいは事業者の加工記録の履歴との照合を行う場合がある。</t>
        </r>
        <r>
          <rPr>
            <sz val="9"/>
            <color indexed="81"/>
            <rFont val="Tahoma"/>
            <family val="2"/>
          </rPr>
          <t xml:space="preserve">
</t>
        </r>
      </text>
    </comment>
    <comment ref="C25" authorId="0" shapeId="0" xr:uid="{00000000-0006-0000-1300-00001D000000}">
      <text>
        <r>
          <rPr>
            <sz val="9"/>
            <color indexed="81"/>
            <rFont val="ＭＳ Ｐゴシック"/>
            <family val="3"/>
            <charset val="128"/>
          </rPr>
          <t>事業者は、認証製品の改変、加工、再包装を行うすべての請負業者と、以下を含む契約を交わさなければならない。</t>
        </r>
        <r>
          <rPr>
            <sz val="9"/>
            <color indexed="81"/>
            <rFont val="Tahoma"/>
            <family val="2"/>
          </rPr>
          <t xml:space="preserve">
</t>
        </r>
        <r>
          <rPr>
            <sz val="9"/>
            <color indexed="81"/>
            <rFont val="ＭＳ Ｐゴシック"/>
            <family val="3"/>
            <charset val="128"/>
          </rPr>
          <t>●請負業者は、すべての取り扱い工程において、認証製品のトレーサビリティ、分別、及び識別を確実に行うシステムを有している。</t>
        </r>
        <r>
          <rPr>
            <sz val="9"/>
            <color indexed="81"/>
            <rFont val="Tahoma"/>
            <family val="2"/>
          </rPr>
          <t xml:space="preserve">
</t>
        </r>
        <r>
          <rPr>
            <sz val="9"/>
            <color indexed="81"/>
            <rFont val="ＭＳ Ｐゴシック"/>
            <family val="3"/>
            <charset val="128"/>
          </rPr>
          <t>●請負業者は、要請に応じて、</t>
        </r>
        <r>
          <rPr>
            <sz val="9"/>
            <color indexed="81"/>
            <rFont val="Tahoma"/>
            <family val="2"/>
          </rPr>
          <t>MSC</t>
        </r>
        <r>
          <rPr>
            <sz val="9"/>
            <color indexed="81"/>
            <rFont val="ＭＳ Ｐゴシック"/>
            <family val="3"/>
            <charset val="128"/>
          </rPr>
          <t>もしくは</t>
        </r>
        <r>
          <rPr>
            <sz val="9"/>
            <color indexed="81"/>
            <rFont val="Tahoma"/>
            <family val="2"/>
          </rPr>
          <t>MSC</t>
        </r>
        <r>
          <rPr>
            <sz val="9"/>
            <color indexed="81"/>
            <rFont val="ＭＳ Ｐゴシック"/>
            <family val="3"/>
            <charset val="128"/>
          </rPr>
          <t>が指定する機関や審査機関の敷地内への立ち入りと認証製品に関する記録へのアクセスを許可する。</t>
        </r>
      </text>
    </comment>
    <comment ref="E25" authorId="0" shapeId="0" xr:uid="{00000000-0006-0000-1300-00001E000000}">
      <text>
        <r>
          <rPr>
            <b/>
            <sz val="9"/>
            <color indexed="81"/>
            <rFont val="Tahoma"/>
            <family val="2"/>
          </rPr>
          <t>CoC</t>
        </r>
        <r>
          <rPr>
            <b/>
            <sz val="9"/>
            <color indexed="81"/>
            <rFont val="ＭＳ Ｐゴシック"/>
            <family val="3"/>
            <charset val="128"/>
          </rPr>
          <t>規格のガイダンス：</t>
        </r>
        <r>
          <rPr>
            <sz val="9"/>
            <color indexed="81"/>
            <rFont val="ＭＳ Ｐゴシック"/>
            <family val="3"/>
            <charset val="128"/>
          </rPr>
          <t xml:space="preserve">
請負業者が独自に</t>
        </r>
        <r>
          <rPr>
            <sz val="9"/>
            <color indexed="81"/>
            <rFont val="Tahoma"/>
            <family val="2"/>
          </rPr>
          <t>CoC</t>
        </r>
        <r>
          <rPr>
            <sz val="9"/>
            <color indexed="81"/>
            <rFont val="ＭＳ Ｐゴシック"/>
            <family val="3"/>
            <charset val="128"/>
          </rPr>
          <t>認証を取得している場合でも、加工や再包装を委託するすべての請負業者と契約を交わす必要がある。</t>
        </r>
      </text>
    </comment>
    <comment ref="C26" authorId="0" shapeId="0" xr:uid="{00000000-0006-0000-1300-00001F000000}">
      <text>
        <r>
          <rPr>
            <sz val="9"/>
            <color indexed="81"/>
            <rFont val="ＭＳ Ｐゴシック"/>
            <family val="3"/>
            <charset val="128"/>
          </rPr>
          <t>請負加工業者を利用している事業者、もしくは認証製品の請負加工を行なっている事業者は、すべての請負加工認証製品について、以下を含む記録を保持しなければならない。</t>
        </r>
        <r>
          <rPr>
            <sz val="9"/>
            <color indexed="81"/>
            <rFont val="Tahoma"/>
            <family val="2"/>
          </rPr>
          <t xml:space="preserve">
• </t>
        </r>
        <r>
          <rPr>
            <sz val="9"/>
            <color indexed="81"/>
            <rFont val="ＭＳ Ｐゴシック"/>
            <family val="3"/>
            <charset val="128"/>
          </rPr>
          <t>入荷した量と製品の詳細</t>
        </r>
        <r>
          <rPr>
            <sz val="9"/>
            <color indexed="81"/>
            <rFont val="Tahoma"/>
            <family val="2"/>
          </rPr>
          <t xml:space="preserve">
• </t>
        </r>
        <r>
          <rPr>
            <sz val="9"/>
            <color indexed="81"/>
            <rFont val="ＭＳ Ｐゴシック"/>
            <family val="3"/>
            <charset val="128"/>
          </rPr>
          <t>出荷した量と製品の詳細</t>
        </r>
        <r>
          <rPr>
            <sz val="9"/>
            <color indexed="81"/>
            <rFont val="Tahoma"/>
            <family val="2"/>
          </rPr>
          <t xml:space="preserve">
• </t>
        </r>
        <r>
          <rPr>
            <sz val="9"/>
            <color indexed="81"/>
            <rFont val="ＭＳ Ｐゴシック"/>
            <family val="3"/>
            <charset val="128"/>
          </rPr>
          <t>入出荷日</t>
        </r>
        <r>
          <rPr>
            <sz val="9"/>
            <color indexed="81"/>
            <rFont val="Tahoma"/>
            <family val="2"/>
          </rPr>
          <t xml:space="preserve">
</t>
        </r>
      </text>
    </comment>
  </commentList>
</comments>
</file>

<file path=xl/sharedStrings.xml><?xml version="1.0" encoding="utf-8"?>
<sst xmlns="http://schemas.openxmlformats.org/spreadsheetml/2006/main" count="2162" uniqueCount="1673">
  <si>
    <t>MSC（海洋管理協議会）</t>
    <phoneticPr fontId="16" type="noConversion"/>
  </si>
  <si>
    <t>プログラム文書：</t>
    <rPh sb="5" eb="7">
      <t>ぶんしょ</t>
    </rPh>
    <phoneticPr fontId="16" type="noConversion"/>
  </si>
  <si>
    <t>MSC CoC認証要求事項 v3.1 （2019年8月23日）</t>
    <rPh sb="24" eb="25">
      <t>ねん</t>
    </rPh>
    <rPh sb="26" eb="27">
      <t>がつ</t>
    </rPh>
    <rPh sb="29" eb="30">
      <t>にち</t>
    </rPh>
    <phoneticPr fontId="16" type="noConversion"/>
  </si>
  <si>
    <t>MSC 労働適格性に関する要求事項 v1.0 (2022年10月26日)</t>
  </si>
  <si>
    <t>バージョン履歴</t>
    <phoneticPr fontId="16" type="noConversion"/>
  </si>
  <si>
    <t>版</t>
    <rPh sb="0" eb="1">
      <t>ばん</t>
    </rPh>
    <phoneticPr fontId="16" type="noConversion"/>
  </si>
  <si>
    <t>発行日</t>
    <rPh sb="0" eb="2">
      <t>はっこう</t>
    </rPh>
    <rPh sb="2" eb="3">
      <t>び</t>
    </rPh>
    <phoneticPr fontId="16" type="noConversion"/>
  </si>
  <si>
    <t>改訂内容</t>
    <rPh sb="0" eb="2">
      <t>かいてい</t>
    </rPh>
    <rPh sb="2" eb="4">
      <t>ないよう</t>
    </rPh>
    <phoneticPr fontId="16" type="noConversion"/>
  </si>
  <si>
    <t>2.0</t>
  </si>
  <si>
    <t>N/A</t>
  </si>
  <si>
    <t>実質的な影響のない改訂</t>
    <rPh sb="0" eb="3">
      <t>じっしつてき</t>
    </rPh>
    <rPh sb="4" eb="6">
      <t>えいきょう</t>
    </rPh>
    <rPh sb="9" eb="11">
      <t>かいてい</t>
    </rPh>
    <phoneticPr fontId="16" type="noConversion"/>
  </si>
  <si>
    <t>3.0</t>
  </si>
  <si>
    <t>CoCプログラムの見直しによる改訂</t>
    <rPh sb="9" eb="11">
      <t>ﾐﾅｵ</t>
    </rPh>
    <rPh sb="15" eb="17">
      <t>かいてい</t>
    </rPh>
    <phoneticPr fontId="16" type="noConversion"/>
  </si>
  <si>
    <t>実質的な影響のない改訂</t>
    <phoneticPr fontId="16" type="noConversion"/>
  </si>
  <si>
    <t>CoCプログラムの見直しによる改訂</t>
    <phoneticPr fontId="16" type="noConversion"/>
  </si>
  <si>
    <t>MSC CoC認証要求事項 v3.1と連携して組み込まれた更新</t>
    <phoneticPr fontId="16" type="noConversion"/>
  </si>
  <si>
    <t>MSC労働適格性に関する要求事項v1.0、ASC CoC認証モジュールv1.1およびCoC規格 標準バージョンv5.1内の海藻CoC関連要求事項の導入に伴う更新</t>
  </si>
  <si>
    <t>審査機関名及びロゴ</t>
    <rPh sb="0" eb="2">
      <t>しんさ</t>
    </rPh>
    <phoneticPr fontId="16" type="noConversion"/>
  </si>
  <si>
    <t>1. チェックリストのガイダンス</t>
    <phoneticPr fontId="16" type="noConversion"/>
  </si>
  <si>
    <t>チェックリスト使用方法</t>
    <phoneticPr fontId="16" type="noConversion"/>
  </si>
  <si>
    <t>ナビゲージョン</t>
    <phoneticPr fontId="16" type="noConversion"/>
  </si>
  <si>
    <r>
      <rPr>
        <u/>
        <sz val="10"/>
        <rFont val="Calibri"/>
        <family val="3"/>
        <charset val="128"/>
        <scheme val="minor"/>
      </rPr>
      <t>全般:</t>
    </r>
    <r>
      <rPr>
        <sz val="10"/>
        <rFont val="Calibri"/>
        <family val="3"/>
        <charset val="128"/>
        <scheme val="minor"/>
      </rPr>
      <t xml:space="preserve">
本チェックリストは、単独サイトおよび複数サイトCoC認証審査／監査のために作成されたものです。
企業がMSC認証製品とASC認証製品の両方を取り扱う場合、通常はまとめて、一つのCoC審査チェックリストを使って審査／監査を行うことができます。
記入済みのチェックリストはCoC認証要求事項セクション11.1.5.bに従い、エクセルフォーマットでEcertにアップロードしなければなりません。審査機関はクライアントにチェックリストの全容、あるいは抜粋部分を送っても構いません。審査／監査に関する追加のファイルや画像はチェックリストとは別に、Ecertにアップロードすることができます。</t>
    </r>
    <r>
      <rPr>
        <sz val="10"/>
        <rFont val="Calibri"/>
        <family val="2"/>
      </rPr>
      <t xml:space="preserve">
</t>
    </r>
    <r>
      <rPr>
        <sz val="10"/>
        <rFont val="Calibri"/>
        <family val="3"/>
        <charset val="128"/>
        <scheme val="minor"/>
      </rPr>
      <t xml:space="preserve">
</t>
    </r>
    <r>
      <rPr>
        <u/>
        <sz val="10"/>
        <rFont val="Calibri"/>
        <family val="3"/>
        <charset val="128"/>
        <scheme val="minor"/>
      </rPr>
      <t>チェックリストの使用方法:</t>
    </r>
    <r>
      <rPr>
        <sz val="10"/>
        <rFont val="Calibri"/>
        <family val="3"/>
        <charset val="128"/>
        <scheme val="minor"/>
      </rPr>
      <t xml:space="preserve">
本チェックリストは表形式で、データの入力と質問への回答と根拠が記入できるようになっています。
青く塗られたフィールドは、審査員が記入する箇所です。黄色に塗られたフィールドはガイダンスです。
審査／監査前に記入できるところは記入しても構いません。
データを記入する欄が足りない場合に適宜行や列を追加したり、根拠を記入するために本リストの末尾にタブを追加しても構いませんが、チェックリストの文言を変えてはなりません。
セクション16(認証決定)は審査機関の意思決定機関が記入しなければなりません。
</t>
    </r>
    <r>
      <rPr>
        <u/>
        <sz val="10"/>
        <rFont val="Calibri"/>
        <family val="3"/>
        <charset val="128"/>
        <scheme val="minor"/>
      </rPr>
      <t>複数サイトの審査／監査:</t>
    </r>
    <r>
      <rPr>
        <sz val="10"/>
        <rFont val="Calibri"/>
        <family val="3"/>
        <charset val="128"/>
        <scheme val="minor"/>
      </rPr>
      <t xml:space="preserve">
複数サイトの場合、全ての現場の審査／監査をひとつのチェックリストで行い、必ず現場リスト(タブ3）を作成してください。
チェックリストは以下のいずれかの方法で記入することができます。
-ひとつの質問タブを全ての現場に対して使用する。（現場ごとに新しい列を追加します。）
-「質問」タブをコピー&amp;ペーストし、各現場ごとに別のタブを作成する。
複数サイト認証の場合、各現場において関連するCoC要求事項のみを確認します。例えば、認証製品の現物を所有する現場においては、認証製品と非認証製品の分別が行われているかを検証することができますが、売買を担当する事務所で全ての記録が保管されている場合は、各現場では完全な入出荷照合を行うことができない場合もあります。
</t>
    </r>
    <r>
      <rPr>
        <u/>
        <sz val="10"/>
        <rFont val="Calibri"/>
        <family val="3"/>
        <charset val="128"/>
        <scheme val="minor"/>
      </rPr>
      <t xml:space="preserve">
請負業者の現場監査
</t>
    </r>
    <r>
      <rPr>
        <sz val="10"/>
        <rFont val="Calibri"/>
        <family val="3"/>
        <charset val="128"/>
        <scheme val="minor"/>
      </rPr>
      <t>付表Bは、請負業者の現場監査を行う際に使用することのできる任意使用のタブです。請負業者の現場監査の結果は、タブ７（質問）をコピー、もしくは付表B（任意使用のテンプレート）を使って記入することができます。</t>
    </r>
    <r>
      <rPr>
        <u/>
        <sz val="10"/>
        <rFont val="Calibri"/>
        <family val="3"/>
        <charset val="128"/>
        <scheme val="minor"/>
      </rPr>
      <t xml:space="preserve">
抜打ち監査でチェックリストを使用する場合
</t>
    </r>
    <r>
      <rPr>
        <sz val="10"/>
        <rFont val="Calibri"/>
        <family val="3"/>
        <charset val="128"/>
        <scheme val="minor"/>
      </rPr>
      <t xml:space="preserve">トレーサビリティや認証製品の確認、入出荷照合に関する記録は、監査実施日に現場で検証しなければなりません（CoC 認証要求事項8.2.12を参照）。その他の管理記録（例：研修、契約、手順書）については、担当スタッフが当日不在の場合には、後日入手することもできます。
</t>
    </r>
    <r>
      <rPr>
        <u/>
        <sz val="10"/>
        <rFont val="Calibri"/>
        <family val="3"/>
        <charset val="128"/>
        <scheme val="minor"/>
      </rPr>
      <t xml:space="preserve">
更新版とフィードバック：
</t>
    </r>
    <r>
      <rPr>
        <sz val="10"/>
        <rFont val="Calibri"/>
        <family val="3"/>
        <charset val="128"/>
        <scheme val="minor"/>
      </rPr>
      <t>MSCは、新たな要求事項が発行される際、チェックリストの更新を行います。MSCは、定期的に本チェックリストを改訂する場合があり、新しいバージョンが完成した時点でお知らせします。最新のバージョンはMSCウェブサイトに必ず掲載されています。チェックリストの問題点のご指摘、フィードバック、改善のご提案につきましてはsupplychain@msc.org　までメールにてご連絡ください。</t>
    </r>
  </si>
  <si>
    <t>2. 全般</t>
    <phoneticPr fontId="16" type="noConversion"/>
  </si>
  <si>
    <t>3. 複数サイト用現場リスト</t>
    <phoneticPr fontId="16" type="noConversion"/>
  </si>
  <si>
    <t>4. 組織についての記述</t>
    <phoneticPr fontId="16" type="noConversion"/>
  </si>
  <si>
    <t>5. 審査への立会い</t>
    <phoneticPr fontId="16" type="noConversion"/>
  </si>
  <si>
    <t>6. 選別のための質問</t>
    <phoneticPr fontId="16" type="noConversion"/>
  </si>
  <si>
    <t>7. 質問</t>
    <phoneticPr fontId="16" type="noConversion"/>
  </si>
  <si>
    <t>8. 聞き取り調査</t>
    <phoneticPr fontId="16" type="noConversion"/>
  </si>
  <si>
    <t>9. トレーサビリティ・テストテンプレート</t>
    <phoneticPr fontId="16" type="noConversion"/>
  </si>
  <si>
    <t>10. 入出荷照合テンプレート①</t>
    <phoneticPr fontId="16" type="noConversion"/>
  </si>
  <si>
    <t>11. 入出荷照合テンプレート②</t>
    <phoneticPr fontId="16" type="noConversion"/>
  </si>
  <si>
    <t>12. サプライヤーリスト</t>
    <phoneticPr fontId="16" type="noConversion"/>
  </si>
  <si>
    <t>13. 認証の範囲</t>
    <phoneticPr fontId="16" type="noConversion"/>
  </si>
  <si>
    <t>14. 不適合</t>
    <phoneticPr fontId="16" type="noConversion"/>
  </si>
  <si>
    <t>15. 監査計画</t>
    <phoneticPr fontId="16" type="noConversion"/>
  </si>
  <si>
    <t>16. 認証決定</t>
    <phoneticPr fontId="16" type="noConversion"/>
  </si>
  <si>
    <t>17. 追加情報</t>
    <phoneticPr fontId="16" type="noConversion"/>
  </si>
  <si>
    <t>付表</t>
    <phoneticPr fontId="16" type="noConversion"/>
  </si>
  <si>
    <t>付表 A - 請負業者表</t>
    <phoneticPr fontId="16" type="noConversion"/>
  </si>
  <si>
    <t>付表 B - 請負業者の視察</t>
    <phoneticPr fontId="16" type="noConversion"/>
  </si>
  <si>
    <t>付表 C - 前回の不適合</t>
    <phoneticPr fontId="16" type="noConversion"/>
  </si>
  <si>
    <t>付表 D - 認証品の購入</t>
    <phoneticPr fontId="16" type="noConversion"/>
  </si>
  <si>
    <t>付表 E - 非認証水産物原料規定</t>
    <phoneticPr fontId="16" type="noConversion"/>
  </si>
  <si>
    <t>付表 F - 海藻</t>
    <phoneticPr fontId="16" type="noConversion"/>
  </si>
  <si>
    <t>付表G – 労働適格性</t>
  </si>
  <si>
    <t>2. 全般</t>
    <phoneticPr fontId="35"/>
  </si>
  <si>
    <t>ガイダンス</t>
    <phoneticPr fontId="35"/>
  </si>
  <si>
    <r>
      <rPr>
        <sz val="10"/>
        <rFont val="Calibri"/>
        <family val="3"/>
        <charset val="128"/>
        <scheme val="minor"/>
      </rPr>
      <t>複数サイトの場合は、管理システムの拠点が置かれているサイトの所在地を下に記載し、</t>
    </r>
    <r>
      <rPr>
        <sz val="10"/>
        <color theme="1"/>
        <rFont val="Calibri"/>
        <family val="3"/>
        <charset val="128"/>
        <scheme val="minor"/>
      </rPr>
      <t xml:space="preserve">他の現場の所在地を右に記入する。 </t>
    </r>
    <r>
      <rPr>
        <sz val="10"/>
        <color rgb="FFFF0000"/>
        <rFont val="Calibri"/>
        <family val="3"/>
        <charset val="128"/>
        <scheme val="minor"/>
      </rPr>
      <t xml:space="preserve">
</t>
    </r>
    <r>
      <rPr>
        <sz val="10"/>
        <rFont val="Calibri"/>
        <family val="3"/>
        <charset val="128"/>
        <scheme val="minor"/>
      </rPr>
      <t>* は必須項目</t>
    </r>
    <rPh sb="17" eb="19">
      <t>キョテン</t>
    </rPh>
    <rPh sb="34" eb="35">
      <t>シタ</t>
    </rPh>
    <rPh sb="40" eb="41">
      <t>ホカ</t>
    </rPh>
    <rPh sb="42" eb="44">
      <t>ゲンバ</t>
    </rPh>
    <rPh sb="45" eb="48">
      <t>ショザイチ</t>
    </rPh>
    <rPh sb="49" eb="50">
      <t>ミギ</t>
    </rPh>
    <rPh sb="51" eb="53">
      <t>キニュウ</t>
    </rPh>
    <phoneticPr fontId="35"/>
  </si>
  <si>
    <t>審査情報：</t>
    <phoneticPr fontId="35"/>
  </si>
  <si>
    <t>詳細</t>
    <phoneticPr fontId="35"/>
  </si>
  <si>
    <t>詳細</t>
  </si>
  <si>
    <t>組織名称*</t>
    <phoneticPr fontId="35"/>
  </si>
  <si>
    <t>組織名称*</t>
    <rPh sb="0" eb="2">
      <t>ソシキ</t>
    </rPh>
    <phoneticPr fontId="35"/>
  </si>
  <si>
    <t>その他の名称</t>
    <phoneticPr fontId="35"/>
  </si>
  <si>
    <t>審査員（役職／名／姓）*</t>
    <phoneticPr fontId="35"/>
  </si>
  <si>
    <t>審査員（役職 / 姓 / 名）*</t>
    <rPh sb="9" eb="10">
      <t>セイ</t>
    </rPh>
    <phoneticPr fontId="35"/>
  </si>
  <si>
    <t>審査日*</t>
    <rPh sb="0" eb="2">
      <t>シンサ</t>
    </rPh>
    <rPh sb="2" eb="3">
      <t>ヒ</t>
    </rPh>
    <phoneticPr fontId="35"/>
  </si>
  <si>
    <t>第2審査員（役職/姓/名） 役割</t>
    <rPh sb="0" eb="1">
      <t>ダイ</t>
    </rPh>
    <rPh sb="2" eb="4">
      <t>シンサ</t>
    </rPh>
    <rPh sb="4" eb="5">
      <t>イン</t>
    </rPh>
    <rPh sb="6" eb="8">
      <t>ヤクショク</t>
    </rPh>
    <rPh sb="9" eb="10">
      <t>セイ</t>
    </rPh>
    <rPh sb="11" eb="12">
      <t>メイ</t>
    </rPh>
    <rPh sb="14" eb="16">
      <t>ヤクワリ</t>
    </rPh>
    <phoneticPr fontId="35"/>
  </si>
  <si>
    <t>審査開始時間*</t>
    <phoneticPr fontId="35"/>
  </si>
  <si>
    <t>審査機関の名称*</t>
    <rPh sb="0" eb="2">
      <t>シンサ</t>
    </rPh>
    <phoneticPr fontId="35"/>
  </si>
  <si>
    <t>--- CAB List</t>
  </si>
  <si>
    <t>審査時間（時間：分）*</t>
    <phoneticPr fontId="35"/>
  </si>
  <si>
    <t>審査開始日*</t>
    <phoneticPr fontId="35"/>
  </si>
  <si>
    <t>前回の審査日（該当する場合）</t>
    <phoneticPr fontId="35"/>
  </si>
  <si>
    <t>MSC認証番号（該当する場合）</t>
    <phoneticPr fontId="35"/>
  </si>
  <si>
    <t>ASC認証番号（該当する場合）</t>
    <phoneticPr fontId="35"/>
  </si>
  <si>
    <r>
      <rPr>
        <sz val="11"/>
        <rFont val="ＭＳ ゴシック"/>
        <family val="3"/>
        <charset val="128"/>
      </rPr>
      <t>認証取得者は最低</t>
    </r>
    <r>
      <rPr>
        <sz val="11"/>
        <rFont val="Calibri"/>
        <family val="2"/>
      </rPr>
      <t xml:space="preserve"> 1.5 </t>
    </r>
    <r>
      <rPr>
        <sz val="11"/>
        <rFont val="ＭＳ ゴシック"/>
        <family val="3"/>
        <charset val="128"/>
      </rPr>
      <t>日間の監査期間を設ける必要がありますか。</t>
    </r>
    <rPh sb="0" eb="2">
      <t>ニンショウ</t>
    </rPh>
    <rPh sb="2" eb="5">
      <t>シュトクシャ</t>
    </rPh>
    <rPh sb="21" eb="22">
      <t>モウ</t>
    </rPh>
    <rPh sb="24" eb="26">
      <t>ヒツヨウ</t>
    </rPh>
    <phoneticPr fontId="35"/>
  </si>
  <si>
    <t>---</t>
  </si>
  <si>
    <t>海藻認証番号（該当する場合）</t>
    <rPh sb="0" eb="2">
      <t>カイソウ</t>
    </rPh>
    <phoneticPr fontId="35"/>
  </si>
  <si>
    <t>CoC連絡担当者</t>
    <rPh sb="3" eb="5">
      <t>レンラク</t>
    </rPh>
    <rPh sb="5" eb="8">
      <t>タントウシャ</t>
    </rPh>
    <phoneticPr fontId="35"/>
  </si>
  <si>
    <t>Detail</t>
  </si>
  <si>
    <t>役職*</t>
    <phoneticPr fontId="35"/>
  </si>
  <si>
    <t>名*</t>
    <phoneticPr fontId="35"/>
  </si>
  <si>
    <r>
      <rPr>
        <sz val="11"/>
        <rFont val="ＭＳ Ｐゴシック"/>
        <family val="2"/>
        <charset val="128"/>
      </rPr>
      <t>海藻認証番号</t>
    </r>
    <r>
      <rPr>
        <sz val="11"/>
        <rFont val="Calibri"/>
        <family val="2"/>
      </rPr>
      <t xml:space="preserve"> (</t>
    </r>
    <r>
      <rPr>
        <sz val="11"/>
        <rFont val="ＭＳ Ｐゴシック"/>
        <family val="2"/>
        <charset val="128"/>
      </rPr>
      <t>該当する場合</t>
    </r>
    <r>
      <rPr>
        <sz val="11"/>
        <rFont val="Calibri"/>
        <family val="2"/>
      </rPr>
      <t>)</t>
    </r>
    <rPh sb="0" eb="2">
      <t>カイソウ</t>
    </rPh>
    <rPh sb="2" eb="6">
      <t>ニンショウバンゴウ</t>
    </rPh>
    <phoneticPr fontId="35"/>
  </si>
  <si>
    <t>MSC認証発行日（該当する場合）</t>
    <phoneticPr fontId="35"/>
  </si>
  <si>
    <t>姓*</t>
    <phoneticPr fontId="35"/>
  </si>
  <si>
    <t>ASC認証発行日（該当する場合）</t>
    <phoneticPr fontId="35"/>
  </si>
  <si>
    <t>職名</t>
    <phoneticPr fontId="35"/>
  </si>
  <si>
    <t>海藻認証発行日（該当する場合）</t>
    <rPh sb="0" eb="2">
      <t>カイソウ</t>
    </rPh>
    <phoneticPr fontId="35"/>
  </si>
  <si>
    <t>失効日（該当する場合）</t>
    <phoneticPr fontId="35"/>
  </si>
  <si>
    <t>電話番号*</t>
    <phoneticPr fontId="35"/>
  </si>
  <si>
    <t>以前の認証番号（該当する場合）</t>
    <phoneticPr fontId="35"/>
  </si>
  <si>
    <t>携帯電話番号</t>
    <phoneticPr fontId="35"/>
  </si>
  <si>
    <t>審査の種類</t>
    <phoneticPr fontId="35"/>
  </si>
  <si>
    <t>Fax番号</t>
    <phoneticPr fontId="35"/>
  </si>
  <si>
    <t>MSC （はい/いいえ）*</t>
    <phoneticPr fontId="35"/>
  </si>
  <si>
    <t>Emailアドレス*</t>
    <phoneticPr fontId="35"/>
  </si>
  <si>
    <t>ASC  （はい/いいえ）*</t>
    <phoneticPr fontId="35"/>
  </si>
  <si>
    <t>現場所在地</t>
    <rPh sb="0" eb="2">
      <t>ゲンバ</t>
    </rPh>
    <phoneticPr fontId="35"/>
  </si>
  <si>
    <t>海藻  （はい/いいえ）*</t>
    <rPh sb="0" eb="2">
      <t>カイソウ</t>
    </rPh>
    <phoneticPr fontId="35"/>
  </si>
  <si>
    <t>審査タイプ</t>
    <phoneticPr fontId="35"/>
  </si>
  <si>
    <t>国*</t>
    <phoneticPr fontId="35"/>
  </si>
  <si>
    <t>--------- Short List:</t>
  </si>
  <si>
    <t>監査番号 （該当する場合）</t>
    <phoneticPr fontId="35"/>
  </si>
  <si>
    <t>...</t>
  </si>
  <si>
    <t>都道府県</t>
    <phoneticPr fontId="35"/>
  </si>
  <si>
    <t>遠隔監査であるか</t>
    <phoneticPr fontId="35"/>
  </si>
  <si>
    <t>住所3行目</t>
    <phoneticPr fontId="35"/>
  </si>
  <si>
    <t>その他 - 具体的に</t>
    <phoneticPr fontId="35"/>
  </si>
  <si>
    <t>郵便番号*</t>
    <phoneticPr fontId="35"/>
  </si>
  <si>
    <t>CoC 連絡担当者 1</t>
    <rPh sb="4" eb="6">
      <t>レンラク</t>
    </rPh>
    <rPh sb="6" eb="9">
      <t>タントウシャ</t>
    </rPh>
    <phoneticPr fontId="35"/>
  </si>
  <si>
    <t>その他</t>
    <phoneticPr fontId="35"/>
  </si>
  <si>
    <t>本審査現場は他の規準にて既に認証されているか（「はい」の場合は認証規準を記載）</t>
    <phoneticPr fontId="35"/>
  </si>
  <si>
    <t>同じ住所で登録されている他のCoC認証企業はあるか（「はい」の場合は認証コードを記載）</t>
    <phoneticPr fontId="35"/>
  </si>
  <si>
    <t xml:space="preserve">CoC 連絡担当者 2（該当する場合） </t>
    <phoneticPr fontId="35"/>
  </si>
  <si>
    <t>役職</t>
    <phoneticPr fontId="35"/>
  </si>
  <si>
    <t>名</t>
    <phoneticPr fontId="35"/>
  </si>
  <si>
    <t>姓</t>
    <phoneticPr fontId="35"/>
  </si>
  <si>
    <t>電話番号</t>
    <phoneticPr fontId="35"/>
  </si>
  <si>
    <t>Emailアドレス</t>
    <phoneticPr fontId="35"/>
  </si>
  <si>
    <t>現場住所（審査される現場）</t>
    <phoneticPr fontId="35"/>
  </si>
  <si>
    <r>
      <rPr>
        <sz val="11"/>
        <color indexed="8"/>
        <rFont val="Calibri"/>
        <family val="3"/>
        <charset val="128"/>
        <scheme val="minor"/>
      </rPr>
      <t>国*</t>
    </r>
  </si>
  <si>
    <t>都道府県</t>
    <rPh sb="0" eb="4">
      <t>トドウフケン</t>
    </rPh>
    <phoneticPr fontId="47"/>
  </si>
  <si>
    <r>
      <rPr>
        <sz val="11"/>
        <color indexed="8"/>
        <rFont val="Calibri"/>
        <family val="3"/>
        <charset val="128"/>
        <scheme val="minor"/>
      </rPr>
      <t>市町村*</t>
    </r>
  </si>
  <si>
    <r>
      <rPr>
        <sz val="11"/>
        <color indexed="8"/>
        <rFont val="Calibri"/>
        <family val="3"/>
        <charset val="128"/>
        <scheme val="minor"/>
      </rPr>
      <t>住所1行目*</t>
    </r>
  </si>
  <si>
    <t>住所2行目</t>
  </si>
  <si>
    <r>
      <rPr>
        <sz val="11"/>
        <color indexed="8"/>
        <rFont val="Calibri"/>
        <family val="3"/>
        <charset val="128"/>
        <scheme val="minor"/>
      </rPr>
      <t>郵便番号*</t>
    </r>
  </si>
  <si>
    <t>Country</t>
  </si>
  <si>
    <t>ISOCode</t>
  </si>
  <si>
    <t>CountryCode</t>
  </si>
  <si>
    <t>ZZ</t>
  </si>
  <si>
    <t>Yes/No</t>
  </si>
  <si>
    <t>CAB</t>
  </si>
  <si>
    <t>Type</t>
  </si>
  <si>
    <t>Surveilance_Number</t>
  </si>
  <si>
    <t>Canada</t>
  </si>
  <si>
    <t>CA</t>
  </si>
  <si>
    <t>CAN</t>
  </si>
  <si>
    <t>China</t>
  </si>
  <si>
    <t>CN</t>
  </si>
  <si>
    <t>CHN</t>
  </si>
  <si>
    <t>はい</t>
    <phoneticPr fontId="35"/>
  </si>
  <si>
    <t>AGFO Teknik Kontrol ve Belgelendirme Ltd. Sti. (AGFO)</t>
  </si>
  <si>
    <t>初回審査</t>
    <rPh sb="0" eb="2">
      <t>ショカイ</t>
    </rPh>
    <rPh sb="2" eb="4">
      <t>シンサ</t>
    </rPh>
    <phoneticPr fontId="35"/>
  </si>
  <si>
    <t>適用しない</t>
    <rPh sb="0" eb="2">
      <t>テキヨウ</t>
    </rPh>
    <phoneticPr fontId="35"/>
  </si>
  <si>
    <t>Denmark</t>
  </si>
  <si>
    <t>DK</t>
  </si>
  <si>
    <t>DNK</t>
  </si>
  <si>
    <t>いいえ</t>
    <phoneticPr fontId="35"/>
  </si>
  <si>
    <t>Agrizert Zertifizierungs GmbH (AGZ)</t>
  </si>
  <si>
    <t>再認証審査</t>
    <rPh sb="0" eb="1">
      <t>サイ</t>
    </rPh>
    <rPh sb="1" eb="3">
      <t>ニンショウ</t>
    </rPh>
    <rPh sb="3" eb="5">
      <t>シンサ</t>
    </rPh>
    <phoneticPr fontId="35"/>
  </si>
  <si>
    <t>France</t>
  </si>
  <si>
    <t>FR</t>
  </si>
  <si>
    <t>FRA</t>
  </si>
  <si>
    <t>AMITA Corporation (AIEC)</t>
  </si>
  <si>
    <t>定期監査</t>
    <rPh sb="0" eb="2">
      <t>テイキ</t>
    </rPh>
    <rPh sb="2" eb="4">
      <t>カンサ</t>
    </rPh>
    <phoneticPr fontId="35"/>
  </si>
  <si>
    <t>Germany</t>
  </si>
  <si>
    <t>DE</t>
  </si>
  <si>
    <t>DEU</t>
  </si>
  <si>
    <t>ARS Probata GmbH (AP)</t>
  </si>
  <si>
    <t>抜き打ち監査</t>
    <rPh sb="0" eb="1">
      <t>ヌ</t>
    </rPh>
    <rPh sb="2" eb="3">
      <t>ウ</t>
    </rPh>
    <rPh sb="4" eb="6">
      <t>カンサ</t>
    </rPh>
    <phoneticPr fontId="35"/>
  </si>
  <si>
    <t>Netherlands</t>
  </si>
  <si>
    <t>NL</t>
  </si>
  <si>
    <t>NLD</t>
  </si>
  <si>
    <t>Bureau Veritas Certification (BV)</t>
  </si>
  <si>
    <t>不定期監査</t>
    <rPh sb="0" eb="3">
      <t>フテイキ</t>
    </rPh>
    <rPh sb="3" eb="5">
      <t>カンサ</t>
    </rPh>
    <phoneticPr fontId="35"/>
  </si>
  <si>
    <t>Norway</t>
  </si>
  <si>
    <t>NO</t>
  </si>
  <si>
    <t>NOR</t>
  </si>
  <si>
    <t>Bureau Veritas Denmark (BVD)</t>
  </si>
  <si>
    <t>その他 (C29に詳細を記載)</t>
    <rPh sb="2" eb="3">
      <t>タ</t>
    </rPh>
    <rPh sb="9" eb="11">
      <t>ショウサイ</t>
    </rPh>
    <rPh sb="12" eb="14">
      <t>キサイ</t>
    </rPh>
    <phoneticPr fontId="35"/>
  </si>
  <si>
    <t>Sweden</t>
  </si>
  <si>
    <t>SE</t>
  </si>
  <si>
    <t>SWE</t>
  </si>
  <si>
    <t>Control Union Peru SAC (CUP)</t>
  </si>
  <si>
    <t>United Kingdom</t>
  </si>
  <si>
    <t>GB</t>
  </si>
  <si>
    <t>GBR</t>
  </si>
  <si>
    <t>Control Union UK Ltd (MEC)</t>
  </si>
  <si>
    <t>United States</t>
  </si>
  <si>
    <t>US</t>
  </si>
  <si>
    <t>USA</t>
  </si>
  <si>
    <t>DNV Business Assurance (DNV)</t>
  </si>
  <si>
    <t>---------  Full List:</t>
  </si>
  <si>
    <t>Extensive Standard Technical Services Co. Ltd. (ESTS)</t>
  </si>
  <si>
    <t>Afghanistan</t>
  </si>
  <si>
    <t>AF</t>
  </si>
  <si>
    <t>AFG</t>
  </si>
  <si>
    <t>Ecocert Swiss AG (IMO)</t>
  </si>
  <si>
    <t>Albania</t>
  </si>
  <si>
    <t>AL</t>
  </si>
  <si>
    <t>ALB</t>
  </si>
  <si>
    <t>Global Trust Certification Ltd. (NSF International) (GT)</t>
  </si>
  <si>
    <t>Algeria</t>
  </si>
  <si>
    <t>DZ</t>
  </si>
  <si>
    <t>DZA</t>
  </si>
  <si>
    <t>Intertek DIC A/S (INT)</t>
  </si>
  <si>
    <t>American Samoa</t>
  </si>
  <si>
    <t>AS</t>
  </si>
  <si>
    <t>ASM</t>
  </si>
  <si>
    <t>Intertek Certification Ltd (IFC)</t>
  </si>
  <si>
    <t>Intertek Testing Services Ltd. (ITS)</t>
  </si>
  <si>
    <t>Andorra</t>
  </si>
  <si>
    <t>AD</t>
  </si>
  <si>
    <t>AND</t>
  </si>
  <si>
    <t>Kiwa Certification AB (KIW)</t>
  </si>
  <si>
    <t>Angola</t>
  </si>
  <si>
    <t>AO</t>
  </si>
  <si>
    <t>AGO</t>
  </si>
  <si>
    <t>Kiwa AS (KTI)</t>
  </si>
  <si>
    <t>Anguilla</t>
  </si>
  <si>
    <t>AI</t>
  </si>
  <si>
    <t>AIA</t>
  </si>
  <si>
    <t>LRQA (Acoura) (FCI)</t>
  </si>
  <si>
    <t>Antarctica</t>
  </si>
  <si>
    <t>AQ</t>
  </si>
  <si>
    <t>ATA</t>
  </si>
  <si>
    <t>MRAG Americas, Inc (MRAG)</t>
  </si>
  <si>
    <t>Antigua And Barbuda</t>
  </si>
  <si>
    <t>AG</t>
  </si>
  <si>
    <t>ATG</t>
  </si>
  <si>
    <t>Organización Internacional Agropecuaria S.A. (OIA)</t>
  </si>
  <si>
    <t>Argentina</t>
  </si>
  <si>
    <t>AR</t>
  </si>
  <si>
    <t>ARG</t>
  </si>
  <si>
    <t>q.inspecta GmbH (QI)</t>
  </si>
  <si>
    <t>Armenia</t>
  </si>
  <si>
    <t>AM</t>
  </si>
  <si>
    <t>ARM</t>
  </si>
  <si>
    <t>RINA Services S.p.A. (RIN)</t>
  </si>
  <si>
    <t>Aruba</t>
  </si>
  <si>
    <t>AW</t>
  </si>
  <si>
    <t>ABW</t>
  </si>
  <si>
    <t>SCS Global Services (SCS)</t>
  </si>
  <si>
    <t>Australia</t>
  </si>
  <si>
    <t>AU</t>
  </si>
  <si>
    <t>AUS</t>
  </si>
  <si>
    <t>SGS Nederland BV (SGS)</t>
  </si>
  <si>
    <t>Austria</t>
  </si>
  <si>
    <t>AT</t>
  </si>
  <si>
    <t>AUT</t>
  </si>
  <si>
    <t>TÜV Nord Cert GmbH (TUV)</t>
  </si>
  <si>
    <t>Azerbaijan</t>
  </si>
  <si>
    <t>AZ</t>
  </si>
  <si>
    <t>AZE</t>
  </si>
  <si>
    <t>Vireo s.r.l. (VIR)</t>
  </si>
  <si>
    <t>Bahamas</t>
  </si>
  <si>
    <t>BS</t>
  </si>
  <si>
    <t>BHS</t>
  </si>
  <si>
    <t>Vottunarstofan Tún ehf (TUN)</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</si>
  <si>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</si>
  <si>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</si>
  <si>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</si>
  <si>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</si>
  <si>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</si>
  <si>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</si>
  <si>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</si>
  <si>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</si>
  <si>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</si>
  <si>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</si>
  <si>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</si>
  <si>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</si>
  <si>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</si>
  <si>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</si>
  <si>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</si>
  <si>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</si>
  <si>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</si>
  <si>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</si>
  <si>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</si>
  <si>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</si>
  <si>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</si>
  <si>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</si>
  <si>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</si>
  <si>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</si>
  <si>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</si>
  <si>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</si>
  <si>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</si>
  <si>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t>
  </si>
  <si>
    <t>BO</t>
  </si>
  <si>
    <t>BOL</t>
  </si>
  <si>
    <t>Bosnia And Herzegowina</t>
  </si>
  <si>
    <t>BA</t>
  </si>
  <si>
    <t>BIH</t>
  </si>
  <si>
    <t>Botswana</t>
  </si>
  <si>
    <t>BW</t>
  </si>
  <si>
    <t>BWA</t>
  </si>
  <si>
    <t>Bouvet Island</t>
  </si>
  <si>
    <t>BV</t>
  </si>
  <si>
    <t>BVT</t>
  </si>
  <si>
    <t>Brazil</t>
  </si>
  <si>
    <t>BR</t>
  </si>
  <si>
    <t>BRA</t>
  </si>
  <si>
    <t>British Indian Ocean Territory</t>
  </si>
  <si>
    <t>IO</t>
  </si>
  <si>
    <t>IOT</t>
  </si>
  <si>
    <t>Brunei Darussalam</t>
  </si>
  <si>
    <t>BN</t>
  </si>
  <si>
    <t>BRN</t>
  </si>
  <si>
    <t>Bulgaria</t>
  </si>
  <si>
    <t>BG</t>
  </si>
  <si>
    <t>BGR</t>
  </si>
  <si>
    <t>Burkina Faso</t>
  </si>
  <si>
    <t>BF</t>
  </si>
  <si>
    <t>BFA</t>
  </si>
  <si>
    <t>Burundi</t>
  </si>
  <si>
    <t>BI</t>
  </si>
  <si>
    <t>BDI</t>
  </si>
  <si>
    <t>Cambodia</t>
  </si>
  <si>
    <t>KH</t>
  </si>
  <si>
    <t>KHM</t>
  </si>
  <si>
    <t>Cameroon</t>
  </si>
  <si>
    <t>CM</t>
  </si>
  <si>
    <t>CMR</t>
  </si>
  <si>
    <t>Cape Verde</t>
  </si>
  <si>
    <t>CV</t>
  </si>
  <si>
    <t>CPV</t>
  </si>
  <si>
    <t>Cayman Islands</t>
  </si>
  <si>
    <t>KY</t>
  </si>
  <si>
    <t>CYM</t>
  </si>
  <si>
    <t>Central African Republic</t>
  </si>
  <si>
    <t>CF</t>
  </si>
  <si>
    <t>CAF</t>
  </si>
  <si>
    <t>Chad</t>
  </si>
  <si>
    <t>TD</t>
  </si>
  <si>
    <t>TCD</t>
  </si>
  <si>
    <t>Chile</t>
  </si>
  <si>
    <t>CL</t>
  </si>
  <si>
    <t>CHL</t>
  </si>
  <si>
    <t>Christmas Island</t>
  </si>
  <si>
    <t>CX</t>
  </si>
  <si>
    <t>CXR</t>
  </si>
  <si>
    <t>Cocos (Keeling) Islands</t>
  </si>
  <si>
    <t>CC</t>
  </si>
  <si>
    <t>CCK</t>
  </si>
  <si>
    <t>Colombia</t>
  </si>
  <si>
    <t>CO</t>
  </si>
  <si>
    <t>COL</t>
  </si>
  <si>
    <t>Comoros</t>
  </si>
  <si>
    <t>KM</t>
  </si>
  <si>
    <t>COM</t>
  </si>
  <si>
    <t>Congo</t>
  </si>
  <si>
    <t>CG</t>
  </si>
  <si>
    <t>COG</t>
  </si>
  <si>
    <t>Cook Islands</t>
  </si>
  <si>
    <t>CK</t>
  </si>
  <si>
    <t>COK</t>
  </si>
  <si>
    <t>Costa Rica</t>
  </si>
  <si>
    <t>CR</t>
  </si>
  <si>
    <t>CRI</t>
  </si>
  <si>
    <t>Cote D'ivoire (Invery Coast)</t>
  </si>
  <si>
    <t>CI</t>
  </si>
  <si>
    <t>CIV</t>
  </si>
  <si>
    <t>Croatia (Local name: Hrvatska)</t>
  </si>
  <si>
    <t>HR</t>
  </si>
  <si>
    <t>HRV</t>
  </si>
  <si>
    <t>Cuba</t>
  </si>
  <si>
    <t>CU</t>
  </si>
  <si>
    <t>CUB</t>
  </si>
  <si>
    <t>Cyprus</t>
  </si>
  <si>
    <t>CY</t>
  </si>
  <si>
    <t>CYP</t>
  </si>
  <si>
    <t>Czech Republic</t>
  </si>
  <si>
    <t>CZ</t>
  </si>
  <si>
    <t>CZE</t>
  </si>
  <si>
    <t>Djibouti</t>
  </si>
  <si>
    <t>DJ</t>
  </si>
  <si>
    <t>DJI</t>
  </si>
  <si>
    <t>Dominica</t>
  </si>
  <si>
    <t>DM</t>
  </si>
  <si>
    <t>DMA</t>
  </si>
  <si>
    <t>Dominican Republic</t>
  </si>
  <si>
    <t>DO</t>
  </si>
  <si>
    <t>DOM</t>
  </si>
  <si>
    <t>East Timor</t>
  </si>
  <si>
    <t>TP</t>
  </si>
  <si>
    <t>TMP</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</si>
  <si>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</si>
  <si>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</si>
  <si>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</si>
  <si>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</si>
  <si>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</si>
  <si>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</si>
  <si>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</si>
  <si>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</si>
  <si>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</si>
  <si>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</si>
  <si>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</si>
  <si>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</si>
  <si>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</si>
  <si>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</si>
  <si>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</si>
  <si>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</si>
  <si>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</si>
  <si>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</si>
  <si>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</si>
  <si>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</si>
  <si>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</si>
  <si>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Falkland Islands</t>
  </si>
  <si>
    <t>FK</t>
  </si>
  <si>
    <t>FLK</t>
  </si>
  <si>
    <t>Faroe Islands</t>
  </si>
  <si>
    <t>FO</t>
  </si>
  <si>
    <t>FRO</t>
  </si>
  <si>
    <t>Fiji</t>
  </si>
  <si>
    <t>FJ</t>
  </si>
  <si>
    <t>FJI</t>
  </si>
  <si>
    <t>Finland</t>
  </si>
  <si>
    <t>FI</t>
  </si>
  <si>
    <t>FIN</t>
  </si>
  <si>
    <t>France, Metropolitan</t>
  </si>
  <si>
    <t>FX</t>
  </si>
  <si>
    <t>FXX</t>
  </si>
  <si>
    <t>French Guiana</t>
  </si>
  <si>
    <t>GF</t>
  </si>
  <si>
    <t>GUF</t>
  </si>
  <si>
    <t>French Polynesia</t>
  </si>
  <si>
    <t>PF</t>
  </si>
  <si>
    <t>PYF</t>
  </si>
  <si>
    <t>French Southern Territories</t>
  </si>
  <si>
    <t>TF</t>
  </si>
  <si>
    <t>ATF</t>
  </si>
  <si>
    <t>Gabon</t>
  </si>
  <si>
    <t>GA</t>
  </si>
  <si>
    <t>GAB</t>
  </si>
  <si>
    <t>Gambia</t>
  </si>
  <si>
    <t>GM</t>
  </si>
  <si>
    <t>GMB</t>
  </si>
  <si>
    <t>Georgia</t>
  </si>
  <si>
    <t>GE</t>
  </si>
  <si>
    <t>GEO</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</si>
  <si>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</si>
  <si>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</si>
  <si>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</si>
  <si>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</si>
  <si>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</si>
  <si>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</si>
  <si>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</si>
  <si>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</si>
  <si>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</si>
  <si>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</si>
  <si>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</si>
  <si>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</si>
  <si>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</si>
  <si>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</si>
  <si>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</si>
  <si>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</si>
  <si>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</si>
  <si>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</si>
  <si>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</si>
  <si>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</si>
  <si>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</si>
  <si>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</si>
  <si>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</si>
  <si>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</si>
  <si>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Guinea</t>
  </si>
  <si>
    <t>GN</t>
  </si>
  <si>
    <t>GIN</t>
  </si>
  <si>
    <t>Guinea-bissau</t>
  </si>
  <si>
    <t>GW</t>
  </si>
  <si>
    <t>GNB</t>
  </si>
  <si>
    <t>Guyana</t>
  </si>
  <si>
    <t>GY</t>
  </si>
  <si>
    <t>GUY</t>
  </si>
  <si>
    <t>Haiti</t>
  </si>
  <si>
    <t>HT</t>
  </si>
  <si>
    <t>HTI</t>
  </si>
  <si>
    <t>Heard And Mc Donald Islands</t>
  </si>
  <si>
    <t>HM</t>
  </si>
  <si>
    <t>HMD</t>
  </si>
  <si>
    <t>Honduras</t>
  </si>
  <si>
    <t>HN</t>
  </si>
  <si>
    <t>HND</t>
  </si>
  <si>
    <t>Hong Kong</t>
  </si>
  <si>
    <t>HK</t>
  </si>
  <si>
    <t>HKG</t>
  </si>
  <si>
    <t>Hungary</t>
  </si>
  <si>
    <t>HU</t>
  </si>
  <si>
    <t>HUN</t>
  </si>
  <si>
    <t>Iceland</t>
  </si>
  <si>
    <t>IS</t>
  </si>
  <si>
    <t>ISL</t>
  </si>
  <si>
    <t>India</t>
  </si>
  <si>
    <t>IN</t>
  </si>
  <si>
    <t>IND</t>
  </si>
  <si>
    <t>Indonesia</t>
  </si>
  <si>
    <t>ID</t>
  </si>
  <si>
    <t>IDN</t>
  </si>
  <si>
    <t>Iran (Islamic Republic Of)</t>
  </si>
  <si>
    <t>IR</t>
  </si>
  <si>
    <t>IRN</t>
  </si>
  <si>
    <t>Iraq</t>
  </si>
  <si>
    <t>IQ</t>
  </si>
  <si>
    <t>IRQ</t>
  </si>
  <si>
    <t>Ireland</t>
  </si>
  <si>
    <t>IE</t>
  </si>
  <si>
    <t>IRL</t>
  </si>
  <si>
    <t>Israel</t>
  </si>
  <si>
    <t>IL</t>
  </si>
  <si>
    <t>ISR</t>
  </si>
  <si>
    <t>Italy</t>
  </si>
  <si>
    <t>IT</t>
  </si>
  <si>
    <t>ITA</t>
  </si>
  <si>
    <t>Jamaica</t>
  </si>
  <si>
    <t>JM</t>
  </si>
  <si>
    <t>JAM</t>
  </si>
  <si>
    <t>Japan</t>
  </si>
  <si>
    <t>JP</t>
  </si>
  <si>
    <t>JPN</t>
  </si>
  <si>
    <t>Jordan</t>
  </si>
  <si>
    <t>JO</t>
  </si>
  <si>
    <t>JOR</t>
  </si>
  <si>
    <t>Kazakhstan</t>
  </si>
  <si>
    <t>KZ</t>
  </si>
  <si>
    <t>KAZ</t>
  </si>
  <si>
    <t>Kenya</t>
  </si>
  <si>
    <t>KE</t>
  </si>
  <si>
    <t>KEN</t>
  </si>
  <si>
    <t>Kiribati</t>
  </si>
  <si>
    <t>KI</t>
  </si>
  <si>
    <t>KIR</t>
  </si>
  <si>
    <t>Korea, Democratic People's Republic Of</t>
  </si>
  <si>
    <t>KP</t>
  </si>
  <si>
    <t>PRK</t>
  </si>
  <si>
    <t>Korea, Republic Of</t>
  </si>
  <si>
    <t>KR</t>
  </si>
  <si>
    <t>KOR</t>
  </si>
  <si>
    <t>Kuwait</t>
  </si>
  <si>
    <t>KW</t>
  </si>
  <si>
    <t>KWT</t>
  </si>
  <si>
    <t>Kyrgyzstan</t>
  </si>
  <si>
    <t>KG</t>
  </si>
  <si>
    <t>KGZ</t>
  </si>
  <si>
    <t>Lao People's Democratic Republic</t>
  </si>
  <si>
    <t>LA</t>
  </si>
  <si>
    <t>LAO</t>
  </si>
  <si>
    <t>Latvia</t>
  </si>
  <si>
    <t>LV</t>
  </si>
  <si>
    <t>LVA</t>
  </si>
  <si>
    <t>Lebanon</t>
  </si>
  <si>
    <t>LB</t>
  </si>
  <si>
    <t>LBN</t>
  </si>
  <si>
    <t>Lesotho</t>
  </si>
  <si>
    <t>LS</t>
  </si>
  <si>
    <t>LSO</t>
  </si>
  <si>
    <t>Liberia</t>
  </si>
  <si>
    <t>LR</t>
  </si>
  <si>
    <t>LBR</t>
  </si>
  <si>
    <t>Libyan Arab Jamahiriya</t>
  </si>
  <si>
    <t>LY</t>
  </si>
  <si>
    <t>LBY</t>
  </si>
  <si>
    <t>Liechtenstein</t>
  </si>
  <si>
    <t>LI</t>
  </si>
  <si>
    <t>LIE</t>
  </si>
  <si>
    <t>Lithuania</t>
  </si>
  <si>
    <t>LT</t>
  </si>
  <si>
    <t>LTU</t>
  </si>
  <si>
    <t>Luxembourg</t>
  </si>
  <si>
    <t>LU</t>
  </si>
  <si>
    <t>LUX</t>
  </si>
  <si>
    <t>Macau</t>
  </si>
  <si>
    <t>MO</t>
  </si>
  <si>
    <t>MAC</t>
  </si>
  <si>
    <t>Macedonia, The Former Yugoslav Republic Of</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</si>
  <si>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</si>
  <si>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</si>
  <si>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</si>
  <si>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</si>
  <si>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</si>
  <si>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</si>
  <si>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</si>
  <si>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</si>
  <si>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</si>
  <si>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</si>
  <si>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</si>
  <si>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</si>
  <si>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</si>
  <si>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</si>
  <si>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</si>
  <si>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</si>
  <si>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</si>
  <si>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</si>
  <si>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</si>
  <si>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</si>
  <si>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</si>
  <si>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</si>
  <si>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</si>
  <si>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</si>
  <si>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</si>
  <si>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</si>
  <si>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</si>
  <si>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</si>
  <si>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</si>
  <si>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</si>
  <si>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</si>
  <si>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</si>
  <si>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</si>
  <si>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</si>
  <si>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</si>
  <si>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Mexico</t>
  </si>
  <si>
    <t>MX</t>
  </si>
  <si>
    <t>MEX</t>
  </si>
  <si>
    <t>Micronesia, Federated States Of</t>
  </si>
  <si>
    <t>FM</t>
  </si>
  <si>
    <t>FSM</t>
  </si>
  <si>
    <t>Moldova, Republic Of</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</si>
  <si>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</si>
  <si>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</si>
  <si>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</si>
  <si>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</si>
  <si>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</si>
  <si>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</si>
  <si>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</si>
  <si>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</si>
  <si>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</si>
  <si>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</si>
  <si>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</si>
  <si>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</si>
  <si>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</si>
  <si>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</si>
  <si>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</si>
  <si>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</si>
  <si>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</si>
  <si>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</si>
  <si>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</si>
  <si>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</si>
  <si>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 (Burma)</t>
  </si>
  <si>
    <t>MM</t>
  </si>
  <si>
    <t>MMR</t>
  </si>
  <si>
    <t>Namibia</t>
  </si>
  <si>
    <t>NA</t>
  </si>
  <si>
    <t>NAM</t>
  </si>
  <si>
    <t>Nauru</t>
  </si>
  <si>
    <t>NR</t>
  </si>
  <si>
    <t>NRU</t>
  </si>
  <si>
    <t>Nepal</t>
  </si>
  <si>
    <t>NP</t>
  </si>
  <si>
    <t>NPL</t>
  </si>
  <si>
    <t>Netherlands Antilles</t>
  </si>
  <si>
    <t>AN</t>
  </si>
  <si>
    <t>ANT</t>
  </si>
  <si>
    <t>New Caledonia</t>
  </si>
  <si>
    <t>NC</t>
  </si>
  <si>
    <t>NCL</t>
  </si>
  <si>
    <t>New Zealand</t>
  </si>
  <si>
    <t>NZ</t>
  </si>
  <si>
    <t>NZL</t>
  </si>
  <si>
    <t>Nicaragua</t>
  </si>
  <si>
    <t>NI</t>
  </si>
  <si>
    <t>NIC</t>
  </si>
  <si>
    <t>Niger</t>
  </si>
  <si>
    <t>NE</t>
  </si>
  <si>
    <t>NER</t>
  </si>
  <si>
    <t>Nigeria</t>
  </si>
  <si>
    <t>NG</t>
  </si>
  <si>
    <t>NGA</t>
  </si>
  <si>
    <t>Niue</t>
  </si>
  <si>
    <t>NU</t>
  </si>
  <si>
    <t>NIU</t>
  </si>
  <si>
    <t>Norfolk Island</t>
  </si>
  <si>
    <t>NF</t>
  </si>
  <si>
    <t>NFK</t>
  </si>
  <si>
    <t>Northern Mariana Islands</t>
  </si>
  <si>
    <t>MP</t>
  </si>
  <si>
    <t>MNP</t>
  </si>
  <si>
    <t>Oman</t>
  </si>
  <si>
    <t>OM</t>
  </si>
  <si>
    <t>OMN</t>
  </si>
  <si>
    <t>Pakistan</t>
  </si>
  <si>
    <t>PK</t>
  </si>
  <si>
    <t>PAK</t>
  </si>
  <si>
    <t>Palau</t>
  </si>
  <si>
    <t>PW</t>
  </si>
  <si>
    <t>PLW</t>
  </si>
  <si>
    <t>Panama</t>
  </si>
  <si>
    <t>PA</t>
  </si>
  <si>
    <t>PAN</t>
  </si>
  <si>
    <t>Papua New Guinea</t>
  </si>
  <si>
    <t>PG</t>
  </si>
  <si>
    <t>PNG</t>
  </si>
  <si>
    <t>Paraguay</t>
  </si>
  <si>
    <t>PY</t>
  </si>
  <si>
    <t>PRY</t>
  </si>
  <si>
    <t>Peru</t>
  </si>
  <si>
    <t>PE</t>
  </si>
  <si>
    <t>PER</t>
  </si>
  <si>
    <t>Philippines</t>
  </si>
  <si>
    <t>PH</t>
  </si>
  <si>
    <t>PHL</t>
  </si>
  <si>
    <t>Pitcairn</t>
  </si>
  <si>
    <t>PN</t>
  </si>
  <si>
    <t>PCN</t>
  </si>
  <si>
    <t>Poland</t>
  </si>
  <si>
    <t>PL</t>
  </si>
  <si>
    <t>POL</t>
  </si>
  <si>
    <t>Portugal</t>
  </si>
  <si>
    <t>PT</t>
  </si>
  <si>
    <t>PRT</t>
  </si>
  <si>
    <t>Puerto Rico</t>
  </si>
  <si>
    <t>PR</t>
  </si>
  <si>
    <t>PRI</t>
  </si>
  <si>
    <t>Qatar</t>
  </si>
  <si>
    <t>QA</t>
  </si>
  <si>
    <t>QAT</t>
  </si>
  <si>
    <t>Reunion</t>
  </si>
  <si>
    <t>RE</t>
  </si>
  <si>
    <t>REU</t>
  </si>
  <si>
    <t>Romania</t>
  </si>
  <si>
    <t>RO</t>
  </si>
  <si>
    <t>ROM</t>
  </si>
  <si>
    <t>Russian Federation</t>
  </si>
  <si>
    <t>RU</t>
  </si>
  <si>
    <t>RUS</t>
  </si>
  <si>
    <t>Rwanda</t>
  </si>
  <si>
    <t>RW</t>
  </si>
  <si>
    <t>RWA</t>
  </si>
  <si>
    <t>Saint Kitts And Nevis</t>
  </si>
  <si>
    <t>KN</t>
  </si>
  <si>
    <t>KNA</t>
  </si>
  <si>
    <t>Saint Lucia</t>
  </si>
  <si>
    <t>LC</t>
  </si>
  <si>
    <t>LCA</t>
  </si>
  <si>
    <t>Saint Vincent And The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</si>
  <si>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</si>
  <si>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</si>
  <si>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</si>
  <si>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</si>
  <si>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</si>
  <si>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</si>
  <si>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</si>
  <si>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</si>
  <si>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</si>
  <si>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</si>
  <si>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</si>
  <si>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</si>
  <si>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</si>
  <si>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</si>
  <si>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</si>
  <si>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</si>
  <si>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</si>
  <si>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</si>
  <si>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</si>
  <si>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</si>
  <si>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</si>
  <si>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</si>
  <si>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</si>
  <si>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</si>
  <si>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</si>
  <si>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</si>
  <si>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</si>
  <si>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</si>
  <si>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</si>
  <si>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 (Slovak Republic)</t>
  </si>
  <si>
    <t>SK</t>
  </si>
  <si>
    <t>SVK</t>
  </si>
  <si>
    <t>Slovenia</t>
  </si>
  <si>
    <t>SI</t>
  </si>
  <si>
    <t>SVN</t>
  </si>
  <si>
    <t>Solomon Islands</t>
  </si>
  <si>
    <t>SB</t>
  </si>
  <si>
    <t>SLB</t>
  </si>
  <si>
    <t>Somalia</t>
  </si>
  <si>
    <t>SO</t>
  </si>
  <si>
    <t>SOM</t>
  </si>
  <si>
    <t>South Africa</t>
  </si>
  <si>
    <t>ZA</t>
  </si>
  <si>
    <t>ZAF</t>
  </si>
  <si>
    <t>South Georgia And The South Sandwich Islands</t>
  </si>
  <si>
    <t>GS</t>
  </si>
  <si>
    <t>SGS</t>
  </si>
  <si>
    <t>Spain</t>
  </si>
  <si>
    <t>ES</t>
  </si>
  <si>
    <t>ESP</t>
  </si>
  <si>
    <t>Sri Lanka</t>
  </si>
  <si>
    <t>LK</t>
  </si>
  <si>
    <t>LKA</t>
  </si>
  <si>
    <t>St. Helena</t>
  </si>
  <si>
    <t>SH</t>
  </si>
  <si>
    <t>SHN</t>
  </si>
  <si>
    <t>St. Pierre And Miquelon</t>
  </si>
  <si>
    <t>PM</t>
  </si>
  <si>
    <t>SPM</t>
  </si>
  <si>
    <t>Sudan</t>
  </si>
  <si>
    <t>SD</t>
  </si>
  <si>
    <t>SDN</t>
  </si>
  <si>
    <t>Suriname</t>
  </si>
  <si>
    <t>SR</t>
  </si>
  <si>
    <t>SUR</t>
  </si>
  <si>
    <t>Svalbard And Jan Mayen Islands</t>
  </si>
  <si>
    <t>SJ</t>
  </si>
  <si>
    <t>SJM</t>
  </si>
  <si>
    <t>Swaziland</t>
  </si>
  <si>
    <t>SZ</t>
  </si>
  <si>
    <t>SWZ</t>
  </si>
  <si>
    <t>Switzerland</t>
  </si>
  <si>
    <t>CH</t>
  </si>
  <si>
    <t>CHE</t>
  </si>
  <si>
    <t>Syrian Arab Republic</t>
  </si>
  <si>
    <t>SY</t>
  </si>
  <si>
    <t>SYR</t>
  </si>
  <si>
    <t>Taiwan</t>
  </si>
  <si>
    <t>TW</t>
  </si>
  <si>
    <t>TWN</t>
  </si>
  <si>
    <t>Tajikistan</t>
  </si>
  <si>
    <t>TJ</t>
  </si>
  <si>
    <t>TJK</t>
  </si>
  <si>
    <t>Tanzania, United Republic Of</t>
  </si>
  <si>
    <t>TZ</t>
  </si>
  <si>
    <t>TZA</t>
  </si>
  <si>
    <t>Thailand</t>
  </si>
  <si>
    <t>TH</t>
  </si>
  <si>
    <t>THA</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</si>
  <si>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</si>
  <si>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</si>
  <si>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</si>
  <si>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</si>
  <si>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</si>
  <si>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</si>
  <si>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</si>
  <si>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</si>
  <si>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</si>
  <si>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</si>
  <si>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</si>
  <si>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</si>
  <si>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</si>
  <si>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</si>
  <si>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</si>
  <si>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</si>
  <si>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</si>
  <si>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</si>
  <si>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</si>
  <si>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</si>
  <si>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</si>
  <si>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</si>
  <si>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</si>
  <si>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</si>
  <si>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</si>
  <si>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</si>
  <si>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</si>
  <si>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</si>
  <si>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</si>
  <si>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</si>
  <si>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</si>
  <si>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</si>
  <si>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</si>
  <si>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</si>
  <si>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</si>
  <si>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</si>
  <si>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United States Minor Outlying Islands</t>
  </si>
  <si>
    <t>UM</t>
  </si>
  <si>
    <t>UMI</t>
  </si>
  <si>
    <t>Uruguay</t>
  </si>
  <si>
    <t>UY</t>
  </si>
  <si>
    <t>URY</t>
  </si>
  <si>
    <t>Uzbekistan</t>
  </si>
  <si>
    <t>UZ</t>
  </si>
  <si>
    <t>UZB</t>
  </si>
  <si>
    <t>Vanuatu</t>
  </si>
  <si>
    <t>VU</t>
  </si>
  <si>
    <t>VUT</t>
  </si>
  <si>
    <t>Vatican City State (Holy See)</t>
  </si>
  <si>
    <t>VA</t>
  </si>
  <si>
    <t>VAT</t>
  </si>
  <si>
    <t>Venezuela</t>
  </si>
  <si>
    <t>VE</t>
  </si>
  <si>
    <t>VEN</t>
  </si>
  <si>
    <t>Vietnam</t>
  </si>
  <si>
    <t>VN</t>
  </si>
  <si>
    <t>VNM</t>
  </si>
  <si>
    <t>Virgin Islands (British)</t>
  </si>
  <si>
    <t>VG</t>
  </si>
  <si>
    <t>VGB</t>
  </si>
  <si>
    <t>Virgin Islands (U.s.)</t>
  </si>
  <si>
    <t>VI</t>
  </si>
  <si>
    <t>VIR</t>
  </si>
  <si>
    <t>Wallis And Futuna Islands</t>
  </si>
  <si>
    <t>WF</t>
  </si>
  <si>
    <t>WLF</t>
  </si>
  <si>
    <t>Western Sahara</t>
  </si>
  <si>
    <t>EH</t>
  </si>
  <si>
    <t>ESH</t>
  </si>
  <si>
    <t>Yemen</t>
  </si>
  <si>
    <t>YE</t>
  </si>
  <si>
    <t>YEM</t>
  </si>
  <si>
    <t>Yugoslavia</t>
  </si>
  <si>
    <t>YU</t>
  </si>
  <si>
    <t>YUG</t>
  </si>
  <si>
    <t>Zaire</t>
  </si>
  <si>
    <t>ZR</t>
  </si>
  <si>
    <t>ZAR</t>
  </si>
  <si>
    <t>Zambia</t>
  </si>
  <si>
    <t>ZM</t>
  </si>
  <si>
    <t>ZMB</t>
  </si>
  <si>
    <t>Zimbabwe</t>
  </si>
  <si>
    <t>ZW</t>
  </si>
  <si>
    <t>ZWE</t>
  </si>
  <si>
    <r>
      <t xml:space="preserve">3. </t>
    </r>
    <r>
      <rPr>
        <b/>
        <sz val="11"/>
        <color theme="1"/>
        <rFont val="ＭＳ Ｐゴシック"/>
        <family val="2"/>
        <charset val="128"/>
      </rPr>
      <t>複数サイト用現場リスト</t>
    </r>
    <phoneticPr fontId="16" type="noConversion"/>
  </si>
  <si>
    <t>ガイダンス</t>
    <phoneticPr fontId="16" type="noConversion"/>
  </si>
  <si>
    <r>
      <rPr>
        <sz val="10"/>
        <color theme="1"/>
        <rFont val="ＭＳ Ｐゴシック"/>
        <family val="2"/>
        <charset val="128"/>
      </rPr>
      <t>ひとつの審査チェックリストを使用して、複数サイト認証として審査される場合のみ本シートに記入する。</t>
    </r>
    <r>
      <rPr>
        <sz val="10"/>
        <color theme="1"/>
        <rFont val="Calibri"/>
        <family val="2"/>
      </rPr>
      <t xml:space="preserve">
</t>
    </r>
    <r>
      <rPr>
        <sz val="10"/>
        <color theme="1"/>
        <rFont val="ＭＳ Ｐゴシック"/>
        <family val="2"/>
        <charset val="128"/>
      </rPr>
      <t>本表のレイアウトは</t>
    </r>
    <r>
      <rPr>
        <sz val="10"/>
        <color theme="1"/>
        <rFont val="Calibri"/>
        <family val="2"/>
      </rPr>
      <t>MSC</t>
    </r>
    <r>
      <rPr>
        <sz val="10"/>
        <color theme="1"/>
        <rFont val="ＭＳ Ｐゴシック"/>
        <family val="2"/>
        <charset val="128"/>
      </rPr>
      <t>データベース（</t>
    </r>
    <r>
      <rPr>
        <sz val="10"/>
        <color theme="1"/>
        <rFont val="Calibri"/>
        <family val="2"/>
      </rPr>
      <t>Ecert</t>
    </r>
    <r>
      <rPr>
        <sz val="10"/>
        <color theme="1"/>
        <rFont val="ＭＳ Ｐゴシック"/>
        <family val="2"/>
        <charset val="128"/>
      </rPr>
      <t>）の複数サイト表と同じため、認証機関は本表に記入されたデータを</t>
    </r>
    <r>
      <rPr>
        <sz val="10"/>
        <color theme="1"/>
        <rFont val="Calibri"/>
        <family val="2"/>
      </rPr>
      <t>Ecert</t>
    </r>
    <r>
      <rPr>
        <sz val="10"/>
        <color theme="1"/>
        <rFont val="ＭＳ Ｐゴシック"/>
        <family val="2"/>
        <charset val="128"/>
      </rPr>
      <t>アップロード用テンプレートにコピーをすることで二度手間を省くことができる。あるいは、本タブの詳細を全て網羅した現場リストのスプレッドシートを別途、審査／監査報告書に添付することもできる。</t>
    </r>
    <r>
      <rPr>
        <sz val="10"/>
        <color theme="1"/>
        <rFont val="Calibri"/>
        <family val="2"/>
      </rPr>
      <t xml:space="preserve">
</t>
    </r>
    <r>
      <rPr>
        <sz val="10"/>
        <color theme="1"/>
        <rFont val="ＭＳ Ｐゴシック"/>
        <family val="2"/>
        <charset val="128"/>
      </rPr>
      <t>下記の表で複数サイトの構造や各現場の関係等（例：事業者がどのように構成されていて、現場とどう関係しているか）について記載する。</t>
    </r>
    <phoneticPr fontId="16" type="noConversion"/>
  </si>
  <si>
    <r>
      <rPr>
        <b/>
        <sz val="11"/>
        <color theme="1"/>
        <rFont val="ＭＳ Ｐゴシック"/>
        <family val="2"/>
        <charset val="128"/>
      </rPr>
      <t>複数サイトについての記述</t>
    </r>
    <r>
      <rPr>
        <b/>
        <sz val="11"/>
        <color theme="1"/>
        <rFont val="Calibri"/>
        <family val="2"/>
      </rPr>
      <t xml:space="preserve"> </t>
    </r>
    <r>
      <rPr>
        <b/>
        <sz val="11"/>
        <color theme="1"/>
        <rFont val="ＭＳ Ｐゴシック"/>
        <family val="2"/>
        <charset val="128"/>
      </rPr>
      <t>（自由回答）</t>
    </r>
    <phoneticPr fontId="16" type="noConversion"/>
  </si>
  <si>
    <t>サブコード</t>
    <phoneticPr fontId="54"/>
  </si>
  <si>
    <r>
      <t>企業（現場）</t>
    </r>
    <r>
      <rPr>
        <b/>
        <sz val="11"/>
        <color indexed="8"/>
        <rFont val="Calibri"/>
        <family val="2"/>
      </rPr>
      <t xml:space="preserve"> </t>
    </r>
    <r>
      <rPr>
        <b/>
        <sz val="11"/>
        <color indexed="8"/>
        <rFont val="ＭＳ Ｐゴシック"/>
        <family val="3"/>
        <charset val="128"/>
      </rPr>
      <t>の正式名称</t>
    </r>
    <rPh sb="0" eb="2">
      <t>キギョウ</t>
    </rPh>
    <rPh sb="3" eb="5">
      <t>ゲンバ</t>
    </rPh>
    <rPh sb="8" eb="12">
      <t>セイシキメイショウ</t>
    </rPh>
    <phoneticPr fontId="54"/>
  </si>
  <si>
    <r>
      <t>住所</t>
    </r>
    <r>
      <rPr>
        <b/>
        <sz val="11"/>
        <rFont val="ＭＳ Ｐゴシック"/>
        <family val="3"/>
        <charset val="128"/>
      </rPr>
      <t>（番地）</t>
    </r>
    <rPh sb="0" eb="2">
      <t>ジュウショ</t>
    </rPh>
    <rPh sb="3" eb="5">
      <t>バンチ</t>
    </rPh>
    <phoneticPr fontId="54"/>
  </si>
  <si>
    <t>郵便番号</t>
    <rPh sb="0" eb="4">
      <t>ユウビンバンゴウ</t>
    </rPh>
    <phoneticPr fontId="54"/>
  </si>
  <si>
    <t>市町村</t>
    <rPh sb="0" eb="3">
      <t>シチョウソン</t>
    </rPh>
    <phoneticPr fontId="54"/>
  </si>
  <si>
    <t>国</t>
    <rPh sb="0" eb="1">
      <t>クニ</t>
    </rPh>
    <phoneticPr fontId="54"/>
  </si>
  <si>
    <t>都道府県</t>
    <rPh sb="0" eb="4">
      <t>トドウフケン</t>
    </rPh>
    <phoneticPr fontId="54"/>
  </si>
  <si>
    <r>
      <t>Email</t>
    </r>
    <r>
      <rPr>
        <b/>
        <sz val="11"/>
        <color indexed="8"/>
        <rFont val="ＭＳ Ｐゴシック"/>
        <family val="3"/>
        <charset val="128"/>
      </rPr>
      <t>アドレス</t>
    </r>
    <phoneticPr fontId="54"/>
  </si>
  <si>
    <t>電話番号</t>
    <rPh sb="0" eb="4">
      <t>デンワバンゴウ</t>
    </rPh>
    <phoneticPr fontId="54"/>
  </si>
  <si>
    <r>
      <t>Fax</t>
    </r>
    <r>
      <rPr>
        <b/>
        <sz val="11"/>
        <color indexed="8"/>
        <rFont val="ＭＳ Ｐゴシック"/>
        <family val="3"/>
        <charset val="128"/>
      </rPr>
      <t>番号</t>
    </r>
    <rPh sb="3" eb="5">
      <t>バンゴウ</t>
    </rPh>
    <phoneticPr fontId="54"/>
  </si>
  <si>
    <t>発効日</t>
    <rPh sb="0" eb="3">
      <t>ハッコウビ</t>
    </rPh>
    <phoneticPr fontId="54"/>
  </si>
  <si>
    <t>失効日</t>
    <rPh sb="0" eb="2">
      <t>シッコウ</t>
    </rPh>
    <rPh sb="2" eb="3">
      <t>ビ</t>
    </rPh>
    <phoneticPr fontId="54"/>
  </si>
  <si>
    <t>連絡担当者
[名]</t>
    <rPh sb="0" eb="5">
      <t>レンラクタントウシャ</t>
    </rPh>
    <rPh sb="7" eb="9">
      <t>ナマエ</t>
    </rPh>
    <phoneticPr fontId="54"/>
  </si>
  <si>
    <t>連絡担当者
[姓]</t>
    <rPh sb="0" eb="5">
      <t>レンラクタントウシャ</t>
    </rPh>
    <rPh sb="7" eb="8">
      <t>セイ</t>
    </rPh>
    <phoneticPr fontId="54"/>
  </si>
  <si>
    <t>連絡担当者
住所</t>
    <rPh sb="0" eb="5">
      <t>レンラクタントウシャ</t>
    </rPh>
    <rPh sb="6" eb="8">
      <t>ジュウショ</t>
    </rPh>
    <phoneticPr fontId="54"/>
  </si>
  <si>
    <t>連絡担当者
郵便番号</t>
    <rPh sb="0" eb="5">
      <t>レンラクタントウシャ</t>
    </rPh>
    <rPh sb="6" eb="10">
      <t>ユウビンバンゴウ</t>
    </rPh>
    <phoneticPr fontId="54"/>
  </si>
  <si>
    <r>
      <t>連絡担当者
市町村</t>
    </r>
    <r>
      <rPr>
        <b/>
        <sz val="11"/>
        <color indexed="8"/>
        <rFont val="Calibri"/>
        <family val="2"/>
      </rPr>
      <t xml:space="preserve"> </t>
    </r>
    <rPh sb="0" eb="5">
      <t>レンラクタントウシャ</t>
    </rPh>
    <rPh sb="6" eb="9">
      <t>シチョウソン</t>
    </rPh>
    <phoneticPr fontId="54"/>
  </si>
  <si>
    <r>
      <t>連絡担当者
国</t>
    </r>
    <r>
      <rPr>
        <b/>
        <sz val="11"/>
        <color indexed="8"/>
        <rFont val="Calibri"/>
        <family val="2"/>
      </rPr>
      <t xml:space="preserve"> </t>
    </r>
    <rPh sb="0" eb="5">
      <t>レンラクタントウシャ</t>
    </rPh>
    <rPh sb="6" eb="7">
      <t>クニ</t>
    </rPh>
    <phoneticPr fontId="54"/>
  </si>
  <si>
    <t>連絡担当者
都道府県</t>
    <rPh sb="0" eb="5">
      <t>レンラクタントウシャ</t>
    </rPh>
    <rPh sb="6" eb="10">
      <t>トドウフケン</t>
    </rPh>
    <phoneticPr fontId="54"/>
  </si>
  <si>
    <r>
      <t xml:space="preserve">連絡担当者
</t>
    </r>
    <r>
      <rPr>
        <b/>
        <sz val="11"/>
        <color indexed="8"/>
        <rFont val="Calibri"/>
        <family val="2"/>
      </rPr>
      <t>Email</t>
    </r>
    <r>
      <rPr>
        <b/>
        <sz val="11"/>
        <color indexed="8"/>
        <rFont val="ＭＳ Ｐゴシック"/>
        <family val="3"/>
        <charset val="128"/>
      </rPr>
      <t>アドレス</t>
    </r>
    <rPh sb="0" eb="5">
      <t>レンラクタントウシャ</t>
    </rPh>
    <phoneticPr fontId="54"/>
  </si>
  <si>
    <t>連絡担当者
電話番号</t>
    <rPh sb="0" eb="5">
      <t>レンラクタントウシャ</t>
    </rPh>
    <rPh sb="6" eb="10">
      <t>デンワバンゴウ</t>
    </rPh>
    <phoneticPr fontId="54"/>
  </si>
  <si>
    <r>
      <t xml:space="preserve">連絡担当者
</t>
    </r>
    <r>
      <rPr>
        <b/>
        <sz val="11"/>
        <color indexed="8"/>
        <rFont val="Calibri"/>
        <family val="2"/>
      </rPr>
      <t>Fax</t>
    </r>
    <r>
      <rPr>
        <b/>
        <sz val="11"/>
        <color indexed="8"/>
        <rFont val="ＭＳ Ｐゴシック"/>
        <family val="3"/>
        <charset val="128"/>
      </rPr>
      <t>番号</t>
    </r>
    <rPh sb="0" eb="5">
      <t>レンラクタントウシャ</t>
    </rPh>
    <rPh sb="9" eb="11">
      <t>バンゴウ</t>
    </rPh>
    <phoneticPr fontId="54"/>
  </si>
  <si>
    <r>
      <t xml:space="preserve">4. </t>
    </r>
    <r>
      <rPr>
        <b/>
        <sz val="11"/>
        <color theme="1"/>
        <rFont val="ＭＳ Ｐゴシック"/>
        <family val="2"/>
        <charset val="128"/>
      </rPr>
      <t>組織についての記述</t>
    </r>
    <phoneticPr fontId="16" type="noConversion"/>
  </si>
  <si>
    <t>List</t>
  </si>
  <si>
    <t>組織の主な業務</t>
    <phoneticPr fontId="16" type="noConversion"/>
  </si>
  <si>
    <r>
      <rPr>
        <sz val="10"/>
        <color theme="1"/>
        <rFont val="ＭＳ Ｐゴシック"/>
        <family val="2"/>
        <charset val="128"/>
      </rPr>
      <t>業務については、取扱い、加工もしくは売買に関する主な業務を</t>
    </r>
    <r>
      <rPr>
        <u/>
        <sz val="10"/>
        <color theme="1"/>
        <rFont val="ＭＳ Ｐゴシック"/>
        <family val="3"/>
        <charset val="128"/>
      </rPr>
      <t>１つ</t>
    </r>
    <r>
      <rPr>
        <sz val="10"/>
        <color theme="1"/>
        <rFont val="ＭＳ Ｐゴシック"/>
        <family val="2"/>
        <charset val="128"/>
      </rPr>
      <t>だけ選択すること。複数の業務が行われている場合は適宜判断をし、選択すること。</t>
    </r>
    <r>
      <rPr>
        <sz val="10"/>
        <color theme="1"/>
        <rFont val="Calibri"/>
        <family val="2"/>
      </rPr>
      <t xml:space="preserve"> </t>
    </r>
    <r>
      <rPr>
        <sz val="10"/>
        <color theme="1"/>
        <rFont val="ＭＳ Ｐゴシック"/>
        <family val="2"/>
        <charset val="128"/>
      </rPr>
      <t xml:space="preserve">「その他」を選択した場合は詳細を記載する。
</t>
    </r>
    <r>
      <rPr>
        <sz val="10"/>
        <rFont val="ＭＳ ゴシック"/>
        <family val="3"/>
        <charset val="128"/>
      </rPr>
      <t>海藻認証申請者および取得者は、</t>
    </r>
    <r>
      <rPr>
        <sz val="10"/>
        <rFont val="Calibri"/>
        <family val="2"/>
      </rPr>
      <t xml:space="preserve">MSCI </t>
    </r>
    <r>
      <rPr>
        <sz val="10"/>
        <rFont val="ＭＳ ゴシック"/>
        <family val="3"/>
        <charset val="128"/>
      </rPr>
      <t>と海藻パートナーシップ契約に署名する必要がある。</t>
    </r>
    <r>
      <rPr>
        <sz val="10"/>
        <color rgb="FF0563C1"/>
        <rFont val="ＭＳ Ｐゴシック"/>
        <family val="2"/>
        <charset val="128"/>
      </rPr>
      <t xml:space="preserve">
</t>
    </r>
    <r>
      <rPr>
        <sz val="10"/>
        <color rgb="FF0563C1"/>
        <rFont val="Calibri"/>
        <family val="2"/>
      </rPr>
      <t xml:space="preserve">
</t>
    </r>
  </si>
  <si>
    <t>ASC 養殖</t>
  </si>
  <si>
    <t>請負加工</t>
  </si>
  <si>
    <t>物流</t>
    <rPh sb="0" eb="2">
      <t>ﾌﾞﾂﾘｭｳ</t>
    </rPh>
    <phoneticPr fontId="16" type="noConversion"/>
  </si>
  <si>
    <t>手作業による荷下ろし</t>
    <rPh sb="0" eb="3">
      <t>てさぎょう</t>
    </rPh>
    <rPh sb="6" eb="8">
      <t>にお</t>
    </rPh>
    <phoneticPr fontId="16" type="noConversion"/>
  </si>
  <si>
    <t>MSC 漁獲</t>
  </si>
  <si>
    <t>組織の事業規模</t>
    <rPh sb="0" eb="2">
      <t>そしき</t>
    </rPh>
    <rPh sb="3" eb="5">
      <t>じぎょう</t>
    </rPh>
    <rPh sb="5" eb="7">
      <t>きぼ</t>
    </rPh>
    <phoneticPr fontId="16" type="noConversion"/>
  </si>
  <si>
    <t>ガイダンス</t>
  </si>
  <si>
    <t>包装または再包装</t>
  </si>
  <si>
    <t>従業員数</t>
    <rPh sb="0" eb="3">
      <t>じゅうぎょういん</t>
    </rPh>
    <rPh sb="3" eb="4">
      <t>すう</t>
    </rPh>
    <phoneticPr fontId="16" type="noConversion"/>
  </si>
  <si>
    <t>一次加工</t>
    <rPh sb="0" eb="2">
      <t>イチジ</t>
    </rPh>
    <rPh sb="2" eb="4">
      <t>カコウ</t>
    </rPh>
    <phoneticPr fontId="54"/>
  </si>
  <si>
    <r>
      <rPr>
        <sz val="10"/>
        <color theme="1"/>
        <rFont val="ＭＳ Ｐゴシック"/>
        <family val="2"/>
        <charset val="128"/>
      </rPr>
      <t>年間売上高</t>
    </r>
    <r>
      <rPr>
        <sz val="10"/>
        <color theme="1"/>
        <rFont val="Calibri"/>
        <family val="2"/>
      </rPr>
      <t xml:space="preserve"> </t>
    </r>
    <r>
      <rPr>
        <sz val="10"/>
        <color theme="1"/>
        <rFont val="ＭＳ Ｐゴシック"/>
        <family val="2"/>
        <charset val="128"/>
      </rPr>
      <t>（認証及び非認証水産製品）</t>
    </r>
    <rPh sb="0" eb="2">
      <t>ねんかん</t>
    </rPh>
    <rPh sb="2" eb="5">
      <t>うりあげだか</t>
    </rPh>
    <rPh sb="7" eb="9">
      <t>にんしょう</t>
    </rPh>
    <rPh sb="9" eb="10">
      <t>およ</t>
    </rPh>
    <rPh sb="11" eb="12">
      <t>ひ</t>
    </rPh>
    <rPh sb="12" eb="14">
      <t>にんしょう</t>
    </rPh>
    <rPh sb="14" eb="16">
      <t>すいさん</t>
    </rPh>
    <rPh sb="16" eb="18">
      <t>せいひん</t>
    </rPh>
    <phoneticPr fontId="16" type="noConversion"/>
  </si>
  <si>
    <t>二次加工</t>
    <rPh sb="0" eb="2">
      <t>ニジ</t>
    </rPh>
    <rPh sb="2" eb="4">
      <t>カコウ</t>
    </rPh>
    <phoneticPr fontId="54"/>
  </si>
  <si>
    <t>年間取引量（トン- 認証及び非認証）</t>
    <rPh sb="0" eb="2">
      <t>ねんかん</t>
    </rPh>
    <rPh sb="2" eb="4">
      <t>とりひき</t>
    </rPh>
    <rPh sb="4" eb="5">
      <t>りょう</t>
    </rPh>
    <rPh sb="10" eb="12">
      <t>にんしょう</t>
    </rPh>
    <rPh sb="12" eb="13">
      <t>およ</t>
    </rPh>
    <rPh sb="14" eb="15">
      <t>ひ</t>
    </rPh>
    <rPh sb="15" eb="17">
      <t>にんしょう</t>
    </rPh>
    <phoneticPr fontId="16" type="noConversion"/>
  </si>
  <si>
    <t>保存加工</t>
    <rPh sb="0" eb="2">
      <t>ﾎｿﾞﾝ</t>
    </rPh>
    <rPh sb="2" eb="4">
      <t>ｶｺｳ</t>
    </rPh>
    <phoneticPr fontId="16" type="noConversion"/>
  </si>
  <si>
    <t>その他の加工</t>
    <rPh sb="2" eb="3">
      <t>ﾀ</t>
    </rPh>
    <rPh sb="4" eb="6">
      <t>ｶｺｳ</t>
    </rPh>
    <phoneticPr fontId="16" type="noConversion"/>
  </si>
  <si>
    <t>消費者向けレストラン／テイクアウト</t>
  </si>
  <si>
    <t>組織についての記述</t>
    <phoneticPr fontId="16" type="noConversion"/>
  </si>
  <si>
    <t>消費者向け小売</t>
  </si>
  <si>
    <r>
      <t>CoC</t>
    </r>
    <r>
      <rPr>
        <sz val="10"/>
        <color theme="1"/>
        <rFont val="ＭＳ Ｐゴシック"/>
        <family val="2"/>
        <charset val="128"/>
      </rPr>
      <t>認証に関する、事業者の組織構造および業務については全てここに記入すること。以下のような情報が考えられる。</t>
    </r>
    <r>
      <rPr>
        <sz val="10"/>
        <color theme="1"/>
        <rFont val="Calibri"/>
        <family val="2"/>
      </rPr>
      <t xml:space="preserve">
- </t>
    </r>
    <r>
      <rPr>
        <sz val="10"/>
        <color theme="1"/>
        <rFont val="ＭＳ Ｐゴシック"/>
        <family val="2"/>
        <charset val="128"/>
      </rPr>
      <t>組織構造</t>
    </r>
    <r>
      <rPr>
        <sz val="10"/>
        <color theme="1"/>
        <rFont val="Calibri"/>
        <family val="2"/>
      </rPr>
      <t xml:space="preserve">/ </t>
    </r>
    <r>
      <rPr>
        <sz val="10"/>
        <color theme="1"/>
        <rFont val="ＭＳ Ｐゴシック"/>
        <family val="2"/>
        <charset val="128"/>
      </rPr>
      <t>法的所有者</t>
    </r>
    <r>
      <rPr>
        <sz val="10"/>
        <color theme="1"/>
        <rFont val="Calibri"/>
        <family val="2"/>
      </rPr>
      <t xml:space="preserve">
- </t>
    </r>
    <r>
      <rPr>
        <sz val="10"/>
        <color theme="1"/>
        <rFont val="ＭＳ Ｐゴシック"/>
        <family val="2"/>
        <charset val="128"/>
      </rPr>
      <t>製品の流れ</t>
    </r>
    <r>
      <rPr>
        <sz val="10"/>
        <color theme="1"/>
        <rFont val="Calibri"/>
        <family val="2"/>
      </rPr>
      <t xml:space="preserve">
- </t>
    </r>
    <r>
      <rPr>
        <sz val="10"/>
        <color theme="1"/>
        <rFont val="ＭＳ Ｐゴシック"/>
        <family val="2"/>
        <charset val="128"/>
      </rPr>
      <t>トレーサビリティ・システムの概要</t>
    </r>
    <r>
      <rPr>
        <sz val="10"/>
        <color theme="1"/>
        <rFont val="Calibri"/>
        <family val="2"/>
      </rPr>
      <t xml:space="preserve">
- </t>
    </r>
    <r>
      <rPr>
        <sz val="10"/>
        <color theme="1"/>
        <rFont val="ＭＳ Ｐゴシック"/>
        <family val="2"/>
        <charset val="128"/>
      </rPr>
      <t>主要製品および業務</t>
    </r>
    <r>
      <rPr>
        <sz val="10"/>
        <color theme="1"/>
        <rFont val="Calibri"/>
        <family val="2"/>
      </rPr>
      <t xml:space="preserve">
- </t>
    </r>
    <r>
      <rPr>
        <sz val="10"/>
        <color theme="1"/>
        <rFont val="ＭＳ Ｐゴシック"/>
        <family val="2"/>
        <charset val="128"/>
      </rPr>
      <t>事業の規模（例：雇用人数、売上げ、生産量等）</t>
    </r>
    <r>
      <rPr>
        <sz val="10"/>
        <color theme="1"/>
        <rFont val="Calibri"/>
        <family val="2"/>
      </rPr>
      <t xml:space="preserve">
- </t>
    </r>
    <r>
      <rPr>
        <sz val="10"/>
        <color theme="1"/>
        <rFont val="ＭＳ Ｐゴシック"/>
        <family val="2"/>
        <charset val="128"/>
      </rPr>
      <t>認証製品を取り扱う請負業者</t>
    </r>
    <r>
      <rPr>
        <sz val="10"/>
        <color theme="1"/>
        <rFont val="Calibri"/>
        <family val="2"/>
      </rPr>
      <t xml:space="preserve">
- </t>
    </r>
    <r>
      <rPr>
        <sz val="10"/>
        <color theme="1"/>
        <rFont val="ＭＳ Ｐゴシック"/>
        <family val="2"/>
        <charset val="128"/>
      </rPr>
      <t>認証製品と非認証製品の主な置換えリスク</t>
    </r>
    <r>
      <rPr>
        <sz val="10"/>
        <color theme="1"/>
        <rFont val="Calibri"/>
        <family val="2"/>
      </rPr>
      <t xml:space="preserve">
- </t>
    </r>
    <r>
      <rPr>
        <sz val="10"/>
        <color theme="1"/>
        <rFont val="ＭＳ Ｐゴシック"/>
        <family val="2"/>
        <charset val="128"/>
      </rPr>
      <t>特記事項</t>
    </r>
    <r>
      <rPr>
        <sz val="10"/>
        <color theme="1"/>
        <rFont val="Calibri"/>
        <family val="2"/>
      </rPr>
      <t xml:space="preserve">
- </t>
    </r>
    <r>
      <rPr>
        <sz val="10"/>
        <color theme="1"/>
        <rFont val="ＭＳ Ｐゴシック"/>
        <family val="2"/>
        <charset val="128"/>
      </rPr>
      <t>会社沿革</t>
    </r>
    <r>
      <rPr>
        <sz val="10"/>
        <color theme="1"/>
        <rFont val="Calibri"/>
        <family val="2"/>
      </rPr>
      <t xml:space="preserve">
- </t>
    </r>
    <r>
      <rPr>
        <sz val="10"/>
        <color theme="1"/>
        <rFont val="ＭＳ Ｐゴシック"/>
        <family val="2"/>
        <charset val="128"/>
      </rPr>
      <t>その他</t>
    </r>
    <r>
      <rPr>
        <sz val="10"/>
        <color theme="1"/>
        <rFont val="Calibri"/>
        <family val="2"/>
      </rPr>
      <t>CoC</t>
    </r>
    <r>
      <rPr>
        <sz val="10"/>
        <color theme="1"/>
        <rFont val="ＭＳ Ｐゴシック"/>
        <family val="2"/>
        <charset val="128"/>
      </rPr>
      <t xml:space="preserve">に関わる事項
</t>
    </r>
    <r>
      <rPr>
        <sz val="10"/>
        <color theme="1"/>
        <rFont val="ＭＳ Ｐゴシック"/>
        <family val="3"/>
        <charset val="128"/>
      </rPr>
      <t>注：翻訳したチェックリストでは英語の説明もここに記載すること。</t>
    </r>
    <rPh sb="201" eb="202">
      <t>ちゅう</t>
    </rPh>
    <rPh sb="203" eb="205">
      <t>ほんやく</t>
    </rPh>
    <rPh sb="216" eb="218">
      <t>えいご</t>
    </rPh>
    <rPh sb="219" eb="221">
      <t>せつめい</t>
    </rPh>
    <rPh sb="225" eb="227">
      <t>きさい</t>
    </rPh>
    <phoneticPr fontId="16" type="noConversion"/>
  </si>
  <si>
    <t>保管</t>
  </si>
  <si>
    <t>水産物の取引（売買）</t>
  </si>
  <si>
    <t>魚粉の取引</t>
    <rPh sb="0" eb="2">
      <t>ぎょふん</t>
    </rPh>
    <rPh sb="3" eb="5">
      <t>とりひき</t>
    </rPh>
    <phoneticPr fontId="16" type="noConversion"/>
  </si>
  <si>
    <t>魚油の取引</t>
    <rPh sb="0" eb="1">
      <t>ぎょ</t>
    </rPh>
    <rPh sb="1" eb="2">
      <t>あぶら</t>
    </rPh>
    <rPh sb="3" eb="5">
      <t>とりひき</t>
    </rPh>
    <phoneticPr fontId="16" type="noConversion"/>
  </si>
  <si>
    <t>輸送</t>
  </si>
  <si>
    <t>請負加工業者の使用</t>
    <rPh sb="0" eb="2">
      <t>ｳｹｵｲ</t>
    </rPh>
    <rPh sb="2" eb="4">
      <t>ｶｺｳ</t>
    </rPh>
    <rPh sb="4" eb="6">
      <t>ｷﾞｮｳｼｬ</t>
    </rPh>
    <rPh sb="7" eb="9">
      <t>ｼﾖｳ</t>
    </rPh>
    <phoneticPr fontId="16" type="noConversion"/>
  </si>
  <si>
    <t>卸売</t>
  </si>
  <si>
    <t>その他（詳述）</t>
  </si>
  <si>
    <r>
      <rPr>
        <b/>
        <sz val="11"/>
        <color theme="1"/>
        <rFont val="ＭＳ Ｐゴシック"/>
        <family val="2"/>
        <charset val="128"/>
      </rPr>
      <t>サプライヤー検索をした場合に表示されるマーケティング情報</t>
    </r>
    <r>
      <rPr>
        <b/>
        <sz val="11"/>
        <color theme="1"/>
        <rFont val="Calibri"/>
        <family val="2"/>
      </rPr>
      <t xml:space="preserve"> - </t>
    </r>
    <r>
      <rPr>
        <b/>
        <sz val="11"/>
        <color theme="1"/>
        <rFont val="ＭＳ Ｐゴシック"/>
        <family val="2"/>
        <charset val="128"/>
      </rPr>
      <t>最大</t>
    </r>
    <r>
      <rPr>
        <b/>
        <sz val="11"/>
        <color theme="1"/>
        <rFont val="Calibri"/>
        <family val="2"/>
      </rPr>
      <t>250</t>
    </r>
    <r>
      <rPr>
        <b/>
        <sz val="11"/>
        <color theme="1"/>
        <rFont val="ＭＳ Ｐゴシック"/>
        <family val="2"/>
        <charset val="128"/>
      </rPr>
      <t>語まで</t>
    </r>
    <phoneticPr fontId="16" type="noConversion"/>
  </si>
  <si>
    <r>
      <rPr>
        <sz val="10"/>
        <color theme="1"/>
        <rFont val="ＭＳ Ｐゴシック"/>
        <family val="2"/>
        <charset val="128"/>
      </rPr>
      <t>本セクションの記入事項は</t>
    </r>
    <r>
      <rPr>
        <sz val="10"/>
        <color theme="1"/>
        <rFont val="Calibri"/>
        <family val="2"/>
      </rPr>
      <t>MSC</t>
    </r>
    <r>
      <rPr>
        <sz val="10"/>
        <color theme="1"/>
        <rFont val="ＭＳ Ｐゴシック"/>
        <family val="2"/>
        <charset val="128"/>
      </rPr>
      <t>または</t>
    </r>
    <r>
      <rPr>
        <sz val="10"/>
        <color theme="1"/>
        <rFont val="Calibri"/>
        <family val="2"/>
      </rPr>
      <t>ASC</t>
    </r>
    <r>
      <rPr>
        <sz val="10"/>
        <color theme="1"/>
        <rFont val="ＭＳ Ｐゴシック"/>
        <family val="2"/>
        <charset val="128"/>
      </rPr>
      <t>の</t>
    </r>
    <r>
      <rPr>
        <sz val="10"/>
        <color theme="1"/>
        <rFont val="Calibri"/>
        <family val="2"/>
      </rPr>
      <t>Find a Supplier</t>
    </r>
    <r>
      <rPr>
        <sz val="10"/>
        <color theme="1"/>
        <rFont val="ＭＳ Ｐゴシック"/>
        <family val="2"/>
        <charset val="128"/>
      </rPr>
      <t>検索に使用され、一般に公開される。</t>
    </r>
    <phoneticPr fontId="16" type="noConversion"/>
  </si>
  <si>
    <r>
      <t>5.</t>
    </r>
    <r>
      <rPr>
        <b/>
        <sz val="11"/>
        <color theme="1"/>
        <rFont val="ＭＳ Ｐゴシック"/>
        <family val="2"/>
        <charset val="128"/>
      </rPr>
      <t>審査への立会い</t>
    </r>
    <phoneticPr fontId="35"/>
  </si>
  <si>
    <r>
      <rPr>
        <sz val="10"/>
        <color theme="1"/>
        <rFont val="ＭＳ Ｐゴシック"/>
        <family val="2"/>
        <charset val="128"/>
      </rPr>
      <t>審査の各段階で立ち会った人物を記録する。</t>
    </r>
    <r>
      <rPr>
        <sz val="10"/>
        <color theme="1"/>
        <rFont val="Calibri"/>
        <family val="2"/>
      </rPr>
      <t xml:space="preserve"> </t>
    </r>
    <r>
      <rPr>
        <sz val="10"/>
        <color theme="1"/>
        <rFont val="ＭＳ Ｐゴシック"/>
        <family val="2"/>
        <charset val="128"/>
      </rPr>
      <t>それぞれが立ち会った段階にチェックマークをつける。開始時ミーティングと終了時ミーティングには事業者の管理職が出席することが推奨される。</t>
    </r>
    <r>
      <rPr>
        <sz val="10"/>
        <color theme="1"/>
        <rFont val="Calibri"/>
        <family val="2"/>
      </rPr>
      <t xml:space="preserve"> </t>
    </r>
    <r>
      <rPr>
        <sz val="10"/>
        <color theme="1"/>
        <rFont val="ＭＳ Ｐゴシック"/>
        <family val="2"/>
        <charset val="128"/>
      </rPr>
      <t>必要に応じて行を増やすこともできる。</t>
    </r>
    <r>
      <rPr>
        <sz val="10"/>
        <color theme="1"/>
        <rFont val="Calibri"/>
        <family val="2"/>
      </rPr>
      <t xml:space="preserve"> </t>
    </r>
    <r>
      <rPr>
        <sz val="10"/>
        <color theme="1"/>
        <rFont val="ＭＳ Ｐゴシック"/>
        <family val="2"/>
        <charset val="128"/>
      </rPr>
      <t>事業者もしくは認証機関の方で他にも記載したい情報があれば「追加事項」の欄に記入する。複数サイトの場合、各現場の審査／監査にそれぞれ異なる人物が立ち会った場合には、「現場」の行にどの現場に立ち会ったのかが分かるように、現場の名称や住所等を記録する。</t>
    </r>
    <r>
      <rPr>
        <sz val="10"/>
        <color theme="1"/>
        <rFont val="Calibri"/>
        <family val="2"/>
      </rPr>
      <t xml:space="preserve">
</t>
    </r>
    <r>
      <rPr>
        <sz val="10"/>
        <color theme="1"/>
        <rFont val="ＭＳ Ｐゴシック"/>
        <family val="2"/>
        <charset val="128"/>
      </rPr>
      <t>注記：タブ</t>
    </r>
    <r>
      <rPr>
        <sz val="10"/>
        <color theme="1"/>
        <rFont val="Calibri"/>
        <family val="2"/>
      </rPr>
      <t>8</t>
    </r>
    <r>
      <rPr>
        <sz val="10"/>
        <color theme="1"/>
        <rFont val="ＭＳ Ｐゴシック"/>
        <family val="2"/>
        <charset val="128"/>
      </rPr>
      <t>「聞き取り調査」は、</t>
    </r>
    <r>
      <rPr>
        <sz val="10"/>
        <color theme="1"/>
        <rFont val="Calibri"/>
        <family val="2"/>
      </rPr>
      <t>CoC</t>
    </r>
    <r>
      <rPr>
        <sz val="10"/>
        <color theme="1"/>
        <rFont val="ＭＳ Ｐゴシック"/>
        <family val="2"/>
        <charset val="128"/>
      </rPr>
      <t>関連の業務に携わるスタッフが、</t>
    </r>
    <r>
      <rPr>
        <sz val="10"/>
        <color theme="1"/>
        <rFont val="Calibri"/>
        <family val="2"/>
      </rPr>
      <t>CoC</t>
    </r>
    <r>
      <rPr>
        <sz val="10"/>
        <color theme="1"/>
        <rFont val="ＭＳ Ｐゴシック"/>
        <family val="2"/>
        <charset val="128"/>
      </rPr>
      <t>規準の条項</t>
    </r>
    <r>
      <rPr>
        <sz val="10"/>
        <color theme="1"/>
        <rFont val="Calibri"/>
        <family val="2"/>
      </rPr>
      <t>5.1.2</t>
    </r>
    <r>
      <rPr>
        <sz val="10"/>
        <color theme="1"/>
        <rFont val="ＭＳ Ｐゴシック"/>
        <family val="2"/>
        <charset val="128"/>
      </rPr>
      <t>を順守できるかどうかを見極めるために行う聞き取り調査の結果を記録するものである。審査／監査に立ち会った人物に聞き取り調査も行った場合には、両方のタブに少なくとも氏名は記入し、その他の関連情報については</t>
    </r>
    <r>
      <rPr>
        <sz val="10"/>
        <color theme="1"/>
        <rFont val="Calibri"/>
        <family val="2"/>
      </rPr>
      <t>2</t>
    </r>
    <r>
      <rPr>
        <sz val="10"/>
        <color theme="1"/>
        <rFont val="ＭＳ Ｐゴシック"/>
        <family val="2"/>
        <charset val="128"/>
      </rPr>
      <t>つのタブのうち適切と思われるタブに記入する。</t>
    </r>
    <phoneticPr fontId="35"/>
  </si>
  <si>
    <r>
      <rPr>
        <i/>
        <sz val="10"/>
        <color theme="1"/>
        <rFont val="ＭＳ Ｐゴシック"/>
        <family val="2"/>
        <charset val="128"/>
      </rPr>
      <t>該当する箇所に</t>
    </r>
    <r>
      <rPr>
        <i/>
        <sz val="10"/>
        <color theme="1"/>
        <rFont val="Calibri"/>
        <family val="2"/>
      </rPr>
      <t>X</t>
    </r>
    <r>
      <rPr>
        <i/>
        <sz val="10"/>
        <color theme="1"/>
        <rFont val="ＭＳ Ｐゴシック"/>
        <family val="2"/>
        <charset val="128"/>
      </rPr>
      <t>を付ける</t>
    </r>
    <phoneticPr fontId="35"/>
  </si>
  <si>
    <t>立ち会い人（名／姓）</t>
    <phoneticPr fontId="54"/>
  </si>
  <si>
    <t>役割／組織</t>
    <phoneticPr fontId="54"/>
  </si>
  <si>
    <t>現場</t>
    <rPh sb="0" eb="2">
      <t>ゲンバ</t>
    </rPh>
    <phoneticPr fontId="35"/>
  </si>
  <si>
    <t>開始時
ミーティング</t>
    <rPh sb="0" eb="2">
      <t>カイシ</t>
    </rPh>
    <rPh sb="2" eb="3">
      <t>ジ</t>
    </rPh>
    <phoneticPr fontId="35"/>
  </si>
  <si>
    <t>書類確認</t>
    <phoneticPr fontId="54"/>
  </si>
  <si>
    <t>現場査察</t>
    <phoneticPr fontId="54"/>
  </si>
  <si>
    <t>終了時
ミーティング</t>
    <rPh sb="0" eb="3">
      <t>シュウリョウジ</t>
    </rPh>
    <phoneticPr fontId="54"/>
  </si>
  <si>
    <t>審査の立ち会いに関する追加事項</t>
    <phoneticPr fontId="35"/>
  </si>
  <si>
    <r>
      <rPr>
        <b/>
        <sz val="11"/>
        <color theme="1"/>
        <rFont val="ＭＳ Ｐゴシック"/>
        <family val="2"/>
        <charset val="128"/>
      </rPr>
      <t>本セクションを記入する際に参照すべき</t>
    </r>
    <r>
      <rPr>
        <b/>
        <sz val="11"/>
        <color theme="1"/>
        <rFont val="Calibri"/>
        <family val="2"/>
      </rPr>
      <t>CoC</t>
    </r>
    <r>
      <rPr>
        <b/>
        <sz val="11"/>
        <color theme="1"/>
        <rFont val="ＭＳ Ｐゴシック"/>
        <family val="2"/>
        <charset val="128"/>
      </rPr>
      <t>認証要求事項</t>
    </r>
    <phoneticPr fontId="35"/>
  </si>
  <si>
    <r>
      <t>開始時ミーティング：</t>
    </r>
    <r>
      <rPr>
        <sz val="10"/>
        <rFont val="Calibri"/>
        <family val="3"/>
        <charset val="128"/>
        <scheme val="minor"/>
      </rPr>
      <t xml:space="preserve">開始時ミーティングでは以下の内容を必ず確認する（CoC 認証要求事項8.2.2参照）
・ CoC認証およびグループ認証（CoC 認証要求事項 6.2.９）が引き続き有効かどうか。
・ 出席者の紹介と役割
・ 審査／監査の目的
・ 監査がどのように実施され、他の現場および／もしくは請負業者への現地監査予定を含む監査計画の概要
・ どの程度のアクセス権が必要で、どういった情報が必要か
・ 審査／監査の際に共有した情報の機密保持
・ 認証の範囲
・ 認証サプライヤーのリスト
・ 認証製品を扱っている、もしくは扱う予定のある請負業者のリスト。その中でどの業者が独自に認証を所有しているか。
・ クライアントが認証製品の請負加工業者である場合には、加工を発注した認証企業のリスト。
</t>
    </r>
    <r>
      <rPr>
        <b/>
        <sz val="10"/>
        <rFont val="Calibri"/>
        <family val="2"/>
        <scheme val="minor"/>
      </rPr>
      <t xml:space="preserve">
情報収集：</t>
    </r>
    <r>
      <rPr>
        <sz val="10"/>
        <rFont val="Calibri"/>
        <family val="3"/>
        <charset val="128"/>
        <scheme val="minor"/>
      </rPr>
      <t xml:space="preserve">審査／監査では、以下の情報を収集しなければならない (CoC 認証要求事項8.2.3-8.2.5参照)
・ 事業者の認証範囲に含まれている全ての業務に関する管理システムおよび手順が確立されているという根拠。
・ CoC関連の手順および実施（請負業者もしくは請負加工業務の手順を含む）。
・ 認証範囲に含まれる製品の受け取り、販売および現物の取り扱いに関する記録。
</t>
    </r>
    <r>
      <rPr>
        <b/>
        <sz val="10"/>
        <rFont val="Calibri"/>
        <family val="2"/>
        <scheme val="minor"/>
      </rPr>
      <t xml:space="preserve">
終了時ミーティング：</t>
    </r>
    <r>
      <rPr>
        <sz val="10"/>
        <rFont val="Calibri"/>
        <family val="3"/>
        <charset val="128"/>
        <scheme val="minor"/>
      </rPr>
      <t>終了時ミーティングにおいては、クライアントが以下について理解していることを確認しなければならない。（CoC 認証要求事項8.2.16参照）
・ MSCウェブサイトに認証範囲を含む認証情報が掲載されるまでは、認証を取得したことにはならず、認証に関する主張をしてはならない。
・ 認証を取得するまでに完了しなければならない措置およびその期限。
・ 審査／監査の際に提起された不適合等とその分類（認証機関の意思決定機関による承認が必要）、是正措置の完了期限、および不適合の是正を確認する手順。
・ 契約に示されている通り、認証に影響を及ぼすような重要な変化が起きた場合には、クライアントはその旨を認証機関に通知しなければならない。
・ 認証範囲、請負業者リスト、サプライヤーリストが正確であり、承認されていること。
・ MSC CoC規準に詳しく記されている変更点の通知期限について。</t>
    </r>
    <phoneticPr fontId="35"/>
  </si>
  <si>
    <r>
      <t xml:space="preserve">6. </t>
    </r>
    <r>
      <rPr>
        <b/>
        <sz val="11"/>
        <color theme="1"/>
        <rFont val="ＭＳ Ｐゴシック"/>
        <family val="2"/>
        <charset val="128"/>
      </rPr>
      <t>選別のための質問</t>
    </r>
    <phoneticPr fontId="35"/>
  </si>
  <si>
    <t>はい/いいえ</t>
  </si>
  <si>
    <r>
      <rPr>
        <sz val="10"/>
        <color theme="1"/>
        <rFont val="ＭＳ Ｐゴシック"/>
        <family val="2"/>
        <charset val="128"/>
      </rPr>
      <t>本表は、審査員がチェックリストのどのセクションに記入しなければならないかを把握するためのガイダンスである。</t>
    </r>
    <r>
      <rPr>
        <sz val="10"/>
        <color theme="1"/>
        <rFont val="Calibri"/>
        <family val="2"/>
      </rPr>
      <t xml:space="preserve">
</t>
    </r>
    <r>
      <rPr>
        <sz val="10"/>
        <color theme="1"/>
        <rFont val="ＭＳ Ｐゴシック"/>
        <family val="2"/>
        <charset val="128"/>
      </rPr>
      <t>審査員は、選別のための質問により関連性がないと判断されたセクションを除き、タブ７のすべての質問を行わなければならない。</t>
    </r>
    <phoneticPr fontId="35"/>
  </si>
  <si>
    <t>はい</t>
  </si>
  <si>
    <t>いいえ</t>
  </si>
  <si>
    <t xml:space="preserve"> </t>
  </si>
  <si>
    <t>#</t>
  </si>
  <si>
    <t>選別のための質問</t>
    <rPh sb="0" eb="2">
      <t>センベツ</t>
    </rPh>
    <phoneticPr fontId="35"/>
  </si>
  <si>
    <t>答</t>
    <phoneticPr fontId="35"/>
  </si>
  <si>
    <t>措置</t>
    <phoneticPr fontId="35"/>
  </si>
  <si>
    <t>事業者は、過去２年間に強制労働もしくは児童労働の規則に反したとして起訴されたことがあるか。（注：事業者が所有する法人、もしくは請負業者についても適用されます。）</t>
    <rPh sb="19" eb="21">
      <t>ジドウ</t>
    </rPh>
    <rPh sb="21" eb="23">
      <t>ロウドウ</t>
    </rPh>
    <phoneticPr fontId="35"/>
  </si>
  <si>
    <t>審査を中止：認証資格無し</t>
    <rPh sb="10" eb="11">
      <t>ナ</t>
    </rPh>
    <phoneticPr fontId="32"/>
  </si>
  <si>
    <t>続ける</t>
  </si>
  <si>
    <t>1.a</t>
  </si>
  <si>
    <r>
      <t>事業者は、過去2年間に強制労働や児童労働に関する法律違反で有罪判決を受けた事業体と</t>
    </r>
    <r>
      <rPr>
        <sz val="11"/>
        <rFont val="ＭＳ Ｐゴシック"/>
        <family val="3"/>
        <charset val="128"/>
      </rPr>
      <t>何らかの関係があるか。</t>
    </r>
    <rPh sb="41" eb="42">
      <t>ナニ</t>
    </rPh>
    <rPh sb="45" eb="47">
      <t>カンケイ</t>
    </rPh>
    <phoneticPr fontId="35"/>
  </si>
  <si>
    <t>審査を中止：認証資格無し</t>
    <phoneticPr fontId="35"/>
  </si>
  <si>
    <t>続ける</t>
    <phoneticPr fontId="35"/>
  </si>
  <si>
    <t>次の業務の内、1つ以上が認証範囲に含まれているか。－請負加工、手作業による荷下ろし、包装または再包装、一次加工、二次加工、保存加工、その他の加工、請負加工業者の利用</t>
    <rPh sb="0" eb="1">
      <t>ツギ</t>
    </rPh>
    <rPh sb="2" eb="4">
      <t>ギョウム</t>
    </rPh>
    <rPh sb="5" eb="6">
      <t>ウチ</t>
    </rPh>
    <rPh sb="9" eb="11">
      <t>イジョウ</t>
    </rPh>
    <rPh sb="12" eb="14">
      <t>ニンショウ</t>
    </rPh>
    <rPh sb="14" eb="16">
      <t>ハンイ</t>
    </rPh>
    <rPh sb="17" eb="18">
      <t>フク</t>
    </rPh>
    <rPh sb="26" eb="28">
      <t>ウケオイ</t>
    </rPh>
    <rPh sb="28" eb="30">
      <t>カコウ</t>
    </rPh>
    <rPh sb="51" eb="55">
      <t>イチジカコウ</t>
    </rPh>
    <rPh sb="56" eb="60">
      <t>ニジカコウ</t>
    </rPh>
    <rPh sb="61" eb="63">
      <t>ホゾン</t>
    </rPh>
    <rPh sb="63" eb="65">
      <t>カコウ</t>
    </rPh>
    <rPh sb="73" eb="75">
      <t>ウケオイ</t>
    </rPh>
    <rPh sb="75" eb="79">
      <t>カコウギョウシャ</t>
    </rPh>
    <rPh sb="80" eb="82">
      <t>リヨウ</t>
    </rPh>
    <phoneticPr fontId="35"/>
  </si>
  <si>
    <t>附属文書Gに回答</t>
  </si>
  <si>
    <t>附属文書Gは省く</t>
  </si>
  <si>
    <t>前回の審査・監査以降、事業者の認証範囲、現場、サプライヤー、請負業者（委託先業者）、または連絡担当者に変更があったか。</t>
  </si>
  <si>
    <r>
      <rPr>
        <sz val="11"/>
        <rFont val="ＭＳ Ｐゴシック"/>
        <family val="3"/>
        <charset val="128"/>
      </rPr>
      <t>質問</t>
    </r>
    <r>
      <rPr>
        <sz val="11"/>
        <rFont val="Calibri"/>
        <family val="2"/>
      </rPr>
      <t>26-27</t>
    </r>
    <r>
      <rPr>
        <sz val="11"/>
        <rFont val="ＭＳ Ｐゴシック"/>
        <family val="3"/>
        <charset val="128"/>
      </rPr>
      <t>に回答</t>
    </r>
    <rPh sb="0" eb="2">
      <t>シツモン</t>
    </rPh>
    <rPh sb="8" eb="10">
      <t>カイトウ</t>
    </rPh>
    <phoneticPr fontId="35"/>
  </si>
  <si>
    <r>
      <rPr>
        <sz val="11"/>
        <rFont val="ＭＳ Ｐゴシック"/>
        <family val="3"/>
        <charset val="128"/>
      </rPr>
      <t>質問</t>
    </r>
    <r>
      <rPr>
        <sz val="11"/>
        <rFont val="Calibri"/>
        <family val="2"/>
      </rPr>
      <t>26-27</t>
    </r>
    <r>
      <rPr>
        <sz val="11"/>
        <rFont val="ＭＳ Ｐゴシック"/>
        <family val="3"/>
        <charset val="128"/>
      </rPr>
      <t>は省く</t>
    </r>
    <phoneticPr fontId="35"/>
  </si>
  <si>
    <r>
      <rPr>
        <sz val="11"/>
        <rFont val="ＭＳ Ｐゴシック"/>
        <family val="2"/>
        <charset val="128"/>
      </rPr>
      <t>事業者は認証製品に</t>
    </r>
    <r>
      <rPr>
        <sz val="11"/>
        <rFont val="Calibri"/>
        <family val="2"/>
      </rPr>
      <t>MSC</t>
    </r>
    <r>
      <rPr>
        <sz val="11"/>
        <rFont val="ＭＳ Ｐゴシック"/>
        <family val="2"/>
        <charset val="128"/>
      </rPr>
      <t>／</t>
    </r>
    <r>
      <rPr>
        <sz val="11"/>
        <rFont val="Calibri"/>
        <family val="2"/>
      </rPr>
      <t>ASC</t>
    </r>
    <r>
      <rPr>
        <sz val="11"/>
        <rFont val="ＭＳ Ｐゴシック"/>
        <family val="2"/>
        <charset val="128"/>
      </rPr>
      <t>ラベル等の商標やラベルを現在使用している、もしくは使用したいと考えているか。</t>
    </r>
    <phoneticPr fontId="35"/>
  </si>
  <si>
    <r>
      <rPr>
        <sz val="11"/>
        <rFont val="ＭＳ Ｐゴシック"/>
        <family val="3"/>
        <charset val="128"/>
      </rPr>
      <t>質問</t>
    </r>
    <r>
      <rPr>
        <sz val="11"/>
        <rFont val="Calibri"/>
        <family val="2"/>
      </rPr>
      <t>9</t>
    </r>
    <r>
      <rPr>
        <sz val="11"/>
        <rFont val="ＭＳ Ｐゴシック"/>
        <family val="3"/>
        <charset val="128"/>
      </rPr>
      <t>に回答</t>
    </r>
    <rPh sb="0" eb="2">
      <t>シツモン</t>
    </rPh>
    <rPh sb="4" eb="6">
      <t>カイトウ</t>
    </rPh>
    <phoneticPr fontId="35"/>
  </si>
  <si>
    <r>
      <rPr>
        <sz val="11"/>
        <rFont val="ＭＳ Ｐゴシック"/>
        <family val="3"/>
        <charset val="128"/>
      </rPr>
      <t>質問</t>
    </r>
    <r>
      <rPr>
        <sz val="11"/>
        <rFont val="Calibri"/>
        <family val="2"/>
      </rPr>
      <t>9</t>
    </r>
    <r>
      <rPr>
        <sz val="11"/>
        <rFont val="ＭＳ Ｐゴシック"/>
        <family val="3"/>
        <charset val="128"/>
      </rPr>
      <t>は省く</t>
    </r>
    <phoneticPr fontId="35"/>
  </si>
  <si>
    <r>
      <rPr>
        <sz val="11"/>
        <rFont val="ＭＳ Ｐゴシック"/>
        <family val="2"/>
        <charset val="128"/>
      </rPr>
      <t>事業者は</t>
    </r>
    <r>
      <rPr>
        <sz val="11"/>
        <rFont val="Calibri"/>
        <family val="2"/>
      </rPr>
      <t>MSC</t>
    </r>
    <r>
      <rPr>
        <sz val="11"/>
        <rFont val="ＭＳ Ｐゴシック"/>
        <family val="2"/>
        <charset val="128"/>
      </rPr>
      <t>／</t>
    </r>
    <r>
      <rPr>
        <sz val="11"/>
        <rFont val="Calibri"/>
        <family val="2"/>
      </rPr>
      <t>ASC</t>
    </r>
    <r>
      <rPr>
        <sz val="11"/>
        <rFont val="ＭＳ Ｐゴシック"/>
        <family val="2"/>
        <charset val="128"/>
      </rPr>
      <t>ラベル製品の原料に非認証水産物を使用しているか。</t>
    </r>
    <phoneticPr fontId="35"/>
  </si>
  <si>
    <r>
      <rPr>
        <sz val="11"/>
        <rFont val="ＭＳ Ｐゴシック"/>
        <family val="3"/>
        <charset val="128"/>
      </rPr>
      <t>質問</t>
    </r>
    <r>
      <rPr>
        <sz val="11"/>
        <rFont val="Calibri"/>
        <family val="2"/>
      </rPr>
      <t>12</t>
    </r>
    <r>
      <rPr>
        <sz val="11"/>
        <rFont val="ＭＳ Ｐゴシック"/>
        <family val="3"/>
        <charset val="128"/>
      </rPr>
      <t>に回答</t>
    </r>
    <rPh sb="0" eb="2">
      <t>シツモン</t>
    </rPh>
    <rPh sb="5" eb="7">
      <t>カイトウ</t>
    </rPh>
    <phoneticPr fontId="35"/>
  </si>
  <si>
    <r>
      <rPr>
        <sz val="11"/>
        <rFont val="ＭＳ Ｐゴシック"/>
        <family val="3"/>
        <charset val="128"/>
      </rPr>
      <t>質問</t>
    </r>
    <r>
      <rPr>
        <sz val="11"/>
        <rFont val="Calibri"/>
        <family val="2"/>
      </rPr>
      <t>12</t>
    </r>
    <r>
      <rPr>
        <sz val="11"/>
        <rFont val="ＭＳ Ｐゴシック"/>
        <family val="3"/>
        <charset val="128"/>
      </rPr>
      <t>は省く</t>
    </r>
    <phoneticPr fontId="35"/>
  </si>
  <si>
    <t>事業者は認証審査中製品を現在取り扱っている、もしくは取り扱いたいと考えているか。</t>
    <phoneticPr fontId="35"/>
  </si>
  <si>
    <r>
      <rPr>
        <sz val="11"/>
        <rFont val="ＭＳ Ｐゴシック"/>
        <family val="3"/>
        <charset val="128"/>
      </rPr>
      <t>質問</t>
    </r>
    <r>
      <rPr>
        <sz val="11"/>
        <rFont val="Calibri"/>
        <family val="2"/>
      </rPr>
      <t>41-43</t>
    </r>
    <r>
      <rPr>
        <sz val="11"/>
        <rFont val="ＭＳ Ｐゴシック"/>
        <family val="3"/>
        <charset val="128"/>
      </rPr>
      <t>に回答</t>
    </r>
    <rPh sb="0" eb="2">
      <t>シツモン</t>
    </rPh>
    <rPh sb="8" eb="10">
      <t>カイトウ</t>
    </rPh>
    <phoneticPr fontId="35"/>
  </si>
  <si>
    <r>
      <rPr>
        <sz val="11"/>
        <rFont val="ＭＳ Ｐゴシック"/>
        <family val="3"/>
        <charset val="128"/>
      </rPr>
      <t>質問</t>
    </r>
    <r>
      <rPr>
        <sz val="11"/>
        <rFont val="Calibri"/>
        <family val="2"/>
      </rPr>
      <t>41-43</t>
    </r>
    <r>
      <rPr>
        <sz val="11"/>
        <rFont val="ＭＳ Ｐゴシック"/>
        <family val="3"/>
        <charset val="128"/>
      </rPr>
      <t>は省く</t>
    </r>
    <phoneticPr fontId="35"/>
  </si>
  <si>
    <t>事業者は認証製品の輸送、貯蔵、加工等を含む業務に請負業者を利用しているか。</t>
    <phoneticPr fontId="35"/>
  </si>
  <si>
    <t>質問28-32に回答</t>
    <rPh sb="0" eb="2">
      <t>シツモン</t>
    </rPh>
    <rPh sb="8" eb="10">
      <t>カイトウ</t>
    </rPh>
    <phoneticPr fontId="35"/>
  </si>
  <si>
    <t>質問28-32は省く</t>
    <phoneticPr fontId="35"/>
  </si>
  <si>
    <t>事業者は認証製品の加工に請負業者を利用、もしくは自ら請負加工を行っているか。</t>
    <phoneticPr fontId="35"/>
  </si>
  <si>
    <t>質問34-35に回答</t>
    <rPh sb="0" eb="2">
      <t>シツモン</t>
    </rPh>
    <rPh sb="8" eb="10">
      <t>カイトウ</t>
    </rPh>
    <phoneticPr fontId="35"/>
  </si>
  <si>
    <t>質問34-35は省く</t>
    <phoneticPr fontId="35"/>
  </si>
  <si>
    <r>
      <rPr>
        <sz val="11"/>
        <rFont val="ＭＳ Ｐゴシック"/>
        <family val="2"/>
        <charset val="128"/>
      </rPr>
      <t>前回の審査／監査以降に、</t>
    </r>
    <r>
      <rPr>
        <sz val="11"/>
        <rFont val="Calibri"/>
        <family val="2"/>
      </rPr>
      <t>MSC</t>
    </r>
    <r>
      <rPr>
        <sz val="11"/>
        <rFont val="ＭＳ Ｐゴシック"/>
        <family val="2"/>
        <charset val="128"/>
      </rPr>
      <t>から事業者に対し、トレーサビリティあるいは売買記録の要請があったか。</t>
    </r>
    <phoneticPr fontId="35"/>
  </si>
  <si>
    <r>
      <rPr>
        <sz val="11"/>
        <rFont val="ＭＳ Ｐゴシック"/>
        <family val="3"/>
        <charset val="128"/>
      </rPr>
      <t>質問</t>
    </r>
    <r>
      <rPr>
        <sz val="11"/>
        <rFont val="Calibri"/>
        <family val="2"/>
      </rPr>
      <t>38</t>
    </r>
    <r>
      <rPr>
        <sz val="11"/>
        <rFont val="ＭＳ Ｐゴシック"/>
        <family val="3"/>
        <charset val="128"/>
      </rPr>
      <t>に回答</t>
    </r>
    <rPh sb="0" eb="2">
      <t>シツモン</t>
    </rPh>
    <rPh sb="5" eb="7">
      <t>カイトウ</t>
    </rPh>
    <phoneticPr fontId="35"/>
  </si>
  <si>
    <r>
      <rPr>
        <sz val="11"/>
        <rFont val="ＭＳ Ｐゴシック"/>
        <family val="3"/>
        <charset val="128"/>
      </rPr>
      <t>質問</t>
    </r>
    <r>
      <rPr>
        <sz val="11"/>
        <rFont val="Calibri"/>
        <family val="2"/>
      </rPr>
      <t>38</t>
    </r>
    <r>
      <rPr>
        <sz val="11"/>
        <rFont val="ＭＳ Ｐゴシック"/>
        <family val="3"/>
        <charset val="128"/>
      </rPr>
      <t>は省く</t>
    </r>
    <phoneticPr fontId="35"/>
  </si>
  <si>
    <r>
      <rPr>
        <sz val="11"/>
        <rFont val="ＭＳ Ｐゴシック"/>
        <family val="2"/>
        <charset val="128"/>
      </rPr>
      <t>前回の審査／監査以降に、事業者の認証製品について、その信頼性を確認するための</t>
    </r>
    <r>
      <rPr>
        <sz val="11"/>
        <rFont val="Calibri"/>
        <family val="2"/>
      </rPr>
      <t>DNA</t>
    </r>
    <r>
      <rPr>
        <sz val="11"/>
        <rFont val="ＭＳ Ｐゴシック"/>
        <family val="2"/>
        <charset val="128"/>
      </rPr>
      <t>検査が</t>
    </r>
    <r>
      <rPr>
        <sz val="11"/>
        <rFont val="Calibri"/>
        <family val="2"/>
      </rPr>
      <t>MSC</t>
    </r>
    <r>
      <rPr>
        <sz val="11"/>
        <rFont val="ＭＳ Ｐゴシック"/>
        <family val="2"/>
        <charset val="128"/>
      </rPr>
      <t>によって実施されたか。</t>
    </r>
    <phoneticPr fontId="35"/>
  </si>
  <si>
    <r>
      <rPr>
        <sz val="11"/>
        <rFont val="ＭＳ Ｐゴシック"/>
        <family val="3"/>
        <charset val="128"/>
      </rPr>
      <t>質問</t>
    </r>
    <r>
      <rPr>
        <sz val="11"/>
        <rFont val="Calibri"/>
        <family val="2"/>
      </rPr>
      <t>39-40</t>
    </r>
    <r>
      <rPr>
        <sz val="11"/>
        <rFont val="ＭＳ Ｐゴシック"/>
        <family val="3"/>
        <charset val="128"/>
      </rPr>
      <t>に回答</t>
    </r>
    <rPh sb="0" eb="2">
      <t>シツモン</t>
    </rPh>
    <rPh sb="8" eb="10">
      <t>カイトウ</t>
    </rPh>
    <phoneticPr fontId="35"/>
  </si>
  <si>
    <r>
      <rPr>
        <sz val="11"/>
        <rFont val="ＭＳ Ｐゴシック"/>
        <family val="3"/>
        <charset val="128"/>
      </rPr>
      <t>質問</t>
    </r>
    <r>
      <rPr>
        <sz val="11"/>
        <rFont val="Calibri"/>
        <family val="2"/>
      </rPr>
      <t>39-40</t>
    </r>
    <r>
      <rPr>
        <sz val="11"/>
        <rFont val="ＭＳ Ｐゴシック"/>
        <family val="3"/>
        <charset val="128"/>
      </rPr>
      <t>は省く</t>
    </r>
    <phoneticPr fontId="35"/>
  </si>
  <si>
    <t>前回の監査で不適合が提起されたか。</t>
  </si>
  <si>
    <t>附属文書Cに回答</t>
  </si>
  <si>
    <t>附属文書Cは省く</t>
  </si>
  <si>
    <t>本審査・監査の適用範囲内に海藻類は含まれているか。</t>
  </si>
  <si>
    <t>附属文書Fに回答</t>
  </si>
  <si>
    <t>附属文書Fは省く</t>
  </si>
  <si>
    <r>
      <rPr>
        <sz val="11"/>
        <rFont val="ＭＳ ゴシック"/>
        <family val="3"/>
        <charset val="128"/>
      </rPr>
      <t>本審査・監査の適用範囲内に</t>
    </r>
    <r>
      <rPr>
        <sz val="11"/>
        <rFont val="Calibri"/>
        <family val="2"/>
      </rPr>
      <t>ASC</t>
    </r>
    <r>
      <rPr>
        <sz val="11"/>
        <rFont val="ＭＳ ゴシック"/>
        <family val="3"/>
        <charset val="128"/>
      </rPr>
      <t>は含まれているか</t>
    </r>
    <r>
      <rPr>
        <sz val="11"/>
        <rFont val="ＭＳ Ｐゴシック"/>
        <family val="3"/>
        <charset val="128"/>
      </rPr>
      <t>。</t>
    </r>
  </si>
  <si>
    <r>
      <rPr>
        <sz val="11"/>
        <rFont val="ＭＳ Ｐゴシック"/>
        <family val="2"/>
        <charset val="128"/>
      </rPr>
      <t>質問</t>
    </r>
    <r>
      <rPr>
        <sz val="11"/>
        <rFont val="Calibri"/>
        <family val="2"/>
        <charset val="128"/>
      </rPr>
      <t>A, 1.a, 1.b, 18.a, 18.b, 26.a, 37.a, 39.a, 45,46,47に回答</t>
    </r>
  </si>
  <si>
    <r>
      <rPr>
        <sz val="11"/>
        <rFont val="ＭＳ Ｐゴシック"/>
        <family val="2"/>
        <charset val="128"/>
      </rPr>
      <t>質問</t>
    </r>
    <r>
      <rPr>
        <sz val="11"/>
        <rFont val="Calibri"/>
        <family val="2"/>
      </rPr>
      <t xml:space="preserve"> A, 1.a, 1.b, 18.a, 18.b, 26.a, 37.a, 39.a, 45,46,47</t>
    </r>
    <r>
      <rPr>
        <sz val="11"/>
        <rFont val="ＭＳ Ｐゴシック"/>
        <family val="2"/>
        <charset val="128"/>
      </rPr>
      <t>は省く</t>
    </r>
  </si>
  <si>
    <r>
      <t xml:space="preserve">7. </t>
    </r>
    <r>
      <rPr>
        <b/>
        <sz val="11"/>
        <color theme="1"/>
        <rFont val="ＭＳ Ｐゴシック"/>
        <family val="2"/>
        <charset val="128"/>
      </rPr>
      <t>質問</t>
    </r>
    <phoneticPr fontId="16" type="noConversion"/>
  </si>
  <si>
    <t>リスト</t>
    <phoneticPr fontId="16" type="noConversion"/>
  </si>
  <si>
    <t>Q</t>
  </si>
  <si>
    <t>答</t>
    <rPh sb="0" eb="1">
      <t>ｺﾀｴ</t>
    </rPh>
    <phoneticPr fontId="16" type="noConversion"/>
  </si>
  <si>
    <t>If 1</t>
  </si>
  <si>
    <t>P2</t>
  </si>
  <si>
    <r>
      <rPr>
        <sz val="11"/>
        <color rgb="FFFF0000"/>
        <rFont val="ＭＳ Ｐゴシック"/>
        <family val="2"/>
        <charset val="128"/>
      </rPr>
      <t>質問</t>
    </r>
    <r>
      <rPr>
        <sz val="11"/>
        <color rgb="FFFF0000"/>
        <rFont val="Calibri"/>
        <family val="2"/>
      </rPr>
      <t xml:space="preserve"> A, 1.a, 1.b, 18.a, 18.b, 26.a, 37.a, 39.a, 45,46,47</t>
    </r>
    <r>
      <rPr>
        <sz val="11"/>
        <color rgb="FFFF0000"/>
        <rFont val="ＭＳ Ｐゴシック"/>
        <family val="2"/>
        <charset val="128"/>
      </rPr>
      <t>は省く</t>
    </r>
  </si>
  <si>
    <r>
      <rPr>
        <sz val="10"/>
        <color theme="1"/>
        <rFont val="ＭＳ Ｐゴシック"/>
        <family val="2"/>
        <charset val="128"/>
      </rPr>
      <t>各質問に対し、回答は次のうちの一つだけを選</t>
    </r>
    <r>
      <rPr>
        <sz val="10"/>
        <color theme="1"/>
        <rFont val="ＭＳ Ｐゴシック"/>
        <family val="3"/>
        <charset val="128"/>
      </rPr>
      <t>ぶ：合格／合格（要経過観察）／</t>
    </r>
    <r>
      <rPr>
        <sz val="10"/>
        <color theme="1"/>
        <rFont val="ＭＳ Ｐゴシック"/>
        <family val="2"/>
        <charset val="128"/>
      </rPr>
      <t>軽度／重度／停止／適用外。　”検証手段”は必須項目ではない。審査機関は、最終審査／報告書において、クライアントに関係</t>
    </r>
    <r>
      <rPr>
        <sz val="10"/>
        <rFont val="ＭＳ Ｐゴシック"/>
        <family val="3"/>
        <charset val="128"/>
      </rPr>
      <t>のない質問の行を非表示にできる。複数サイト事業者の審査／監査の際に各</t>
    </r>
    <r>
      <rPr>
        <sz val="10"/>
        <color theme="1"/>
        <rFont val="ＭＳ Ｐゴシック"/>
        <family val="2"/>
        <charset val="128"/>
      </rPr>
      <t>現場に関する根拠を記録する場合は、必要な数の列を右方向に挿入するか、一列に根拠を記録し、根拠がどの現場のものであるかを明記す</t>
    </r>
    <r>
      <rPr>
        <sz val="10"/>
        <rFont val="ＭＳ Ｐゴシック"/>
        <family val="3"/>
        <charset val="128"/>
      </rPr>
      <t>る。合格（要経過観察）の場合、今後の監査に役立てるため、または不適合に発展する可能性のあるリスクを指摘するためのメモを記載できる。</t>
    </r>
    <r>
      <rPr>
        <sz val="10"/>
        <color rgb="FFFF0000"/>
        <rFont val="Calibri"/>
        <family val="2"/>
      </rPr>
      <t xml:space="preserve">
</t>
    </r>
    <r>
      <rPr>
        <sz val="10"/>
        <color theme="1"/>
        <rFont val="Calibri"/>
        <family val="2"/>
      </rPr>
      <t xml:space="preserve">
</t>
    </r>
    <r>
      <rPr>
        <sz val="10"/>
        <rFont val="Calibri"/>
        <family val="2"/>
      </rPr>
      <t>ASC CoC</t>
    </r>
    <r>
      <rPr>
        <sz val="10"/>
        <rFont val="ＭＳ ゴシック"/>
        <family val="3"/>
        <charset val="128"/>
      </rPr>
      <t>モジュールは</t>
    </r>
    <r>
      <rPr>
        <sz val="10"/>
        <rFont val="Calibri"/>
        <family val="2"/>
      </rPr>
      <t>2023</t>
    </r>
    <r>
      <rPr>
        <sz val="10"/>
        <rFont val="ＭＳ ゴシック"/>
        <family val="3"/>
        <charset val="128"/>
      </rPr>
      <t>年</t>
    </r>
    <r>
      <rPr>
        <sz val="10"/>
        <rFont val="Calibri"/>
        <family val="2"/>
      </rPr>
      <t>5</t>
    </r>
    <r>
      <rPr>
        <sz val="10"/>
        <rFont val="ＭＳ ゴシック"/>
        <family val="3"/>
        <charset val="128"/>
      </rPr>
      <t>月</t>
    </r>
    <r>
      <rPr>
        <sz val="10"/>
        <rFont val="Calibri"/>
        <family val="2"/>
      </rPr>
      <t>30</t>
    </r>
    <r>
      <rPr>
        <sz val="10"/>
        <rFont val="ＭＳ ゴシック"/>
        <family val="3"/>
        <charset val="128"/>
      </rPr>
      <t>日に発効し、このタブの質問に組み込まれている。</t>
    </r>
    <r>
      <rPr>
        <sz val="10"/>
        <rFont val="Calibri"/>
        <family val="3"/>
      </rPr>
      <t xml:space="preserve">CoC </t>
    </r>
    <r>
      <rPr>
        <sz val="10"/>
        <rFont val="ＭＳ Ｐゴシック"/>
        <family val="3"/>
        <charset val="128"/>
      </rPr>
      <t>モジュールの要件は、</t>
    </r>
    <r>
      <rPr>
        <sz val="10"/>
        <rFont val="Calibri"/>
        <family val="3"/>
      </rPr>
      <t xml:space="preserve">2023 </t>
    </r>
    <r>
      <rPr>
        <sz val="10"/>
        <rFont val="ＭＳ Ｐゴシック"/>
        <family val="3"/>
        <charset val="128"/>
      </rPr>
      <t>年</t>
    </r>
    <r>
      <rPr>
        <sz val="10"/>
        <rFont val="Calibri"/>
        <family val="3"/>
      </rPr>
      <t xml:space="preserve"> 5 </t>
    </r>
    <r>
      <rPr>
        <sz val="10"/>
        <rFont val="ＭＳ Ｐゴシック"/>
        <family val="3"/>
        <charset val="128"/>
      </rPr>
      <t>月</t>
    </r>
    <r>
      <rPr>
        <sz val="10"/>
        <rFont val="Calibri"/>
        <family val="3"/>
      </rPr>
      <t xml:space="preserve"> 30 </t>
    </r>
    <r>
      <rPr>
        <sz val="10"/>
        <rFont val="ＭＳ Ｐゴシック"/>
        <family val="3"/>
        <charset val="128"/>
      </rPr>
      <t>日以降に実施される審査・監査で、すべての</t>
    </r>
    <r>
      <rPr>
        <sz val="10"/>
        <rFont val="Calibri"/>
        <family val="3"/>
      </rPr>
      <t xml:space="preserve"> ASC CoC </t>
    </r>
    <r>
      <rPr>
        <sz val="10"/>
        <rFont val="ＭＳ Ｐゴシック"/>
        <family val="3"/>
        <charset val="128"/>
      </rPr>
      <t>認証取得者および申請者に追加で要求される。</t>
    </r>
    <r>
      <rPr>
        <sz val="10"/>
        <rFont val="ＭＳ ゴシック"/>
        <family val="3"/>
        <charset val="128"/>
      </rPr>
      <t xml:space="preserve">
</t>
    </r>
    <r>
      <rPr>
        <sz val="10"/>
        <rFont val="Calibri"/>
        <family val="2"/>
      </rPr>
      <t>ASC CoC</t>
    </r>
    <r>
      <rPr>
        <sz val="10"/>
        <rFont val="ＭＳ ゴシック"/>
        <family val="3"/>
        <charset val="128"/>
      </rPr>
      <t>モジュールで参照されている追加のガイダンスは、以下のリンクから確認できる。</t>
    </r>
    <rPh sb="202" eb="204">
      <t>バアイ</t>
    </rPh>
    <rPh sb="249" eb="251">
      <t>キサイ</t>
    </rPh>
    <rPh sb="342" eb="344">
      <t>カンサ</t>
    </rPh>
    <rPh sb="361" eb="364">
      <t>シュトクシャ</t>
    </rPh>
    <rPh sb="419" eb="421">
      <t>カクニン</t>
    </rPh>
    <phoneticPr fontId="35"/>
  </si>
  <si>
    <t>合格</t>
    <phoneticPr fontId="16" type="noConversion"/>
  </si>
  <si>
    <t>P3</t>
  </si>
  <si>
    <t>質問26-27は省く</t>
  </si>
  <si>
    <t>合格、但し観察要</t>
    <phoneticPr fontId="16" type="noConversion"/>
  </si>
  <si>
    <t>P4</t>
  </si>
  <si>
    <t>質問9は省く</t>
  </si>
  <si>
    <t>軽度</t>
    <phoneticPr fontId="16" type="noConversion"/>
  </si>
  <si>
    <t>P5</t>
  </si>
  <si>
    <t>質問12は省く</t>
  </si>
  <si>
    <t>Global Food Safety Initiative (GFSI) recognised schemes</t>
  </si>
  <si>
    <t>重度</t>
    <phoneticPr fontId="16" type="noConversion"/>
  </si>
  <si>
    <t>P6</t>
  </si>
  <si>
    <t>質問41-43は省く</t>
  </si>
  <si>
    <t>List of factors that may affect eligibility of product to be sold as certified - Guidance to clause 1.1.3</t>
  </si>
  <si>
    <t>停止</t>
    <phoneticPr fontId="16" type="noConversion"/>
  </si>
  <si>
    <t>P7</t>
  </si>
  <si>
    <t>質問28-32は省く</t>
  </si>
  <si>
    <t>Data requests - Key Data Elements - Guidance to clause 4.4.2</t>
  </si>
  <si>
    <t>適用外</t>
    <rPh sb="0" eb="2">
      <t>ﾃｷﾖｳ</t>
    </rPh>
    <rPh sb="2" eb="3">
      <t>ｶﾞｲ</t>
    </rPh>
    <phoneticPr fontId="16" type="noConversion"/>
  </si>
  <si>
    <t>P8</t>
  </si>
  <si>
    <t>質問34-35は省く</t>
  </si>
  <si>
    <t>GFSI guidance on auditing FVA and intervention plans - Guidance to clause 5.8.1</t>
  </si>
  <si>
    <t>P9</t>
  </si>
  <si>
    <t>質問38は省く</t>
  </si>
  <si>
    <t>審査／監査を実施する上での注意：
-審査員は記録を要請する際に、提出期限を設け、期限内に提出されない場合には不適合を提起することができる。（CoC 認証要求事項8.2.11参照） 
-認証範囲に含まれる製品の受取、販売および現物の取扱いに関する記録を確認すること。（CoC 認証要求事項8.2.5参照）
-審査／監査時に認証製品の取扱いがない、および／もしくはまだ取扱いがない場合には、類似製品および関連記録を参考にすることもできる。
-記録を確認し、審査／監査を実施する際に、認証製品と非認証製品の置換えをする動機付けが事業者にあるかどうか、そしてそれをいかにして発見できるかを検討すること。例えば：認証製品の出荷が遅れたために顧客の注文した認証製品の原料が不足してしまった。色、質感、外見等により認証製品と非認証製品の違いが明らかでない。非認証製品の方が安価。転換率を改竄することにより、非認証製品の原料を制限よりも多く使用してしまう。
-審査／監査の際、通関記録や顧客の記録だけでなく、実際の生産記録や、財務部で使用している記録も参照すること。記録の確認および検証について詳しくはCoC 認証要求事項8.2.5および8.2.9-8.2.12を参照。</t>
  </si>
  <si>
    <t>---</t>
    <phoneticPr fontId="35"/>
  </si>
  <si>
    <t>P10</t>
  </si>
  <si>
    <t>質問39-40は省く</t>
  </si>
  <si>
    <t>組織の規模により免除</t>
  </si>
  <si>
    <t>P11</t>
  </si>
  <si>
    <t>食品安全要件の猶予期間は 2024 年 5 月 30 日まで (CoC モジュール要求事項  5.7.2.1)</t>
  </si>
  <si>
    <t>関連するすべての現場のGFSI承認スキーム/ ISO 22000 認証</t>
  </si>
  <si>
    <t>対象外の業務により適用外</t>
  </si>
  <si>
    <t>No</t>
  </si>
  <si>
    <r>
      <rPr>
        <b/>
        <sz val="11"/>
        <rFont val="ＭＳ Ｐゴシック"/>
        <family val="3"/>
        <charset val="128"/>
      </rPr>
      <t>標準</t>
    </r>
    <r>
      <rPr>
        <b/>
        <sz val="11"/>
        <rFont val="Calibri"/>
        <family val="2"/>
      </rPr>
      <t>CoC</t>
    </r>
    <r>
      <rPr>
        <b/>
        <sz val="11"/>
        <rFont val="ＭＳ Ｐゴシック"/>
        <family val="2"/>
        <charset val="128"/>
      </rPr>
      <t>規格</t>
    </r>
    <r>
      <rPr>
        <b/>
        <sz val="11"/>
        <rFont val="ＭＳ Ｐゴシック"/>
        <family val="3"/>
        <charset val="128"/>
      </rPr>
      <t>の条項</t>
    </r>
    <rPh sb="0" eb="2">
      <t>ﾋｮｳｼﾞｭﾝ</t>
    </rPh>
    <rPh sb="5" eb="7">
      <t>ｷｶｸ</t>
    </rPh>
    <rPh sb="8" eb="10">
      <t>ｼﾞｮｳｺｳ</t>
    </rPh>
    <phoneticPr fontId="16" type="noConversion"/>
  </si>
  <si>
    <t>質問</t>
    <phoneticPr fontId="16" type="noConversion"/>
  </si>
  <si>
    <t>検証手段</t>
    <rPh sb="0" eb="2">
      <t>ｹﾝｼｮｳ</t>
    </rPh>
    <rPh sb="2" eb="4">
      <t>ｼｭﾀﾞﾝ</t>
    </rPh>
    <phoneticPr fontId="16" type="noConversion"/>
  </si>
  <si>
    <t>答</t>
    <rPh sb="0" eb="1">
      <t>ｺﾀ</t>
    </rPh>
    <phoneticPr fontId="16" type="noConversion"/>
  </si>
  <si>
    <t>根拠と所見</t>
    <rPh sb="0" eb="2">
      <t>ｺﾝｷｮ</t>
    </rPh>
    <rPh sb="3" eb="5">
      <t>ｼｮｹﾝ</t>
    </rPh>
    <phoneticPr fontId="16" type="noConversion"/>
  </si>
  <si>
    <t>A</t>
  </si>
  <si>
    <r>
      <t>ASC</t>
    </r>
    <r>
      <rPr>
        <strike/>
        <sz val="11"/>
        <rFont val="Calibri"/>
        <family val="2"/>
      </rPr>
      <t xml:space="preserve"> </t>
    </r>
    <r>
      <rPr>
        <sz val="11"/>
        <rFont val="ＭＳ Ｐゴシック"/>
        <family val="2"/>
        <charset val="128"/>
      </rPr>
      <t>適格性
-食品安全</t>
    </r>
    <rPh sb="4" eb="6">
      <t>テキカク</t>
    </rPh>
    <rPh sb="6" eb="7">
      <t>セイ</t>
    </rPh>
    <rPh sb="9" eb="13">
      <t>ショクヒンアンゼン</t>
    </rPh>
    <phoneticPr fontId="35"/>
  </si>
  <si>
    <r>
      <t>ASC CoC 認証については、加工、請負加工、包装あるいは再包装</t>
    </r>
    <r>
      <rPr>
        <sz val="11"/>
        <rFont val="ＭＳ Ｐゴシック"/>
        <family val="3"/>
        <charset val="128"/>
      </rPr>
      <t>を認証範囲の業務</t>
    </r>
    <r>
      <rPr>
        <sz val="11"/>
        <color theme="1"/>
        <rFont val="ＭＳ Ｐゴシック"/>
        <family val="2"/>
        <charset val="128"/>
      </rPr>
      <t>に含む事業者は、ASC CoC 認証を受ける全期間にわたり、サプライチェーン</t>
    </r>
    <r>
      <rPr>
        <sz val="11"/>
        <rFont val="ＭＳ Ｐゴシック"/>
        <family val="3"/>
        <charset val="128"/>
      </rPr>
      <t>の活</t>
    </r>
    <r>
      <rPr>
        <sz val="11"/>
        <color theme="1"/>
        <rFont val="ＭＳ Ｐゴシック"/>
        <family val="2"/>
        <charset val="128"/>
      </rPr>
      <t xml:space="preserve">動の範囲を対象とする、グローバル食品安全イニシアチブ(Global Food Safety Initiative)(GFSI)に承認されたスキームあるいは ISO 22000 による認証の取得が必須となります。
</t>
    </r>
    <r>
      <rPr>
        <sz val="11"/>
        <rFont val="ＭＳ Ｐゴシック"/>
        <family val="3"/>
        <charset val="128"/>
      </rPr>
      <t>水産物の年</t>
    </r>
    <r>
      <rPr>
        <sz val="11"/>
        <color theme="1"/>
        <rFont val="ＭＳ Ｐゴシック"/>
        <family val="2"/>
        <charset val="128"/>
      </rPr>
      <t>間売上高が 200 万ユーロ未満あるいは取引量が年間 200 トン未満、あるいは水産事業従業員(ピーク時含む)が 50 人未満の事業者は、この要求事項から免除されますが、食品安全規則および検</t>
    </r>
    <r>
      <rPr>
        <sz val="11"/>
        <rFont val="ＭＳ Ｐゴシック"/>
        <family val="3"/>
        <charset val="128"/>
      </rPr>
      <t>査に準拠する必要があります。</t>
    </r>
    <rPh sb="34" eb="38">
      <t>ニンショウハンイ</t>
    </rPh>
    <rPh sb="39" eb="41">
      <t>ギョウム</t>
    </rPh>
    <rPh sb="188" eb="191">
      <t>スイサンブツ</t>
    </rPh>
    <rPh sb="290" eb="292">
      <t>ジュンキョ</t>
    </rPh>
    <rPh sb="294" eb="296">
      <t>ヒツヨウ</t>
    </rPh>
    <phoneticPr fontId="35"/>
  </si>
  <si>
    <r>
      <rPr>
        <b/>
        <sz val="11"/>
        <rFont val="ＭＳ Ｐゴシック"/>
        <family val="3"/>
        <charset val="128"/>
      </rPr>
      <t xml:space="preserve">注記：
</t>
    </r>
    <r>
      <rPr>
        <sz val="11"/>
        <rFont val="ＭＳ Ｐゴシック"/>
      </rPr>
      <t xml:space="preserve">- ASC CoC モジュール 1.1版の要求事項 5.7.2.1 では、食品安全要件について1 年間の猶予期間を設けている。 該当する場合は、回答欄でこれを選択する。 </t>
    </r>
    <r>
      <rPr>
        <b/>
        <sz val="11"/>
        <rFont val="ＭＳ Ｐゴシック"/>
        <family val="3"/>
        <charset val="128"/>
      </rPr>
      <t xml:space="preserve">
検証：
</t>
    </r>
    <r>
      <rPr>
        <sz val="11"/>
        <rFont val="ＭＳ Ｐゴシック"/>
      </rPr>
      <t>'- 事業者がASC製品の加工、請負加工（委託加工）もしくは包装/再包装を行っているかどうかを確認。その場合はどの現場で行っているか。</t>
    </r>
    <r>
      <rPr>
        <sz val="11"/>
        <rFont val="ＭＳ Ｐゴシック"/>
        <family val="3"/>
        <charset val="128"/>
      </rPr>
      <t xml:space="preserve">
'- これらの業務のいずれかを行うサイト、認証を取得していない各請負加工業者（委託加工業者）・請負包装業者（委託包装業者）が、GFSI承認スキームもしくはISO22000の認証の取得対象であるか確認。
I.認証の有効期限を確認する。
II.証明書は、可能であればスキームの ウェブサイトで確認する必要がある。
</t>
    </r>
    <r>
      <rPr>
        <b/>
        <sz val="11"/>
        <rFont val="ＭＳ Ｐゴシック"/>
        <family val="3"/>
        <charset val="128"/>
      </rPr>
      <t xml:space="preserve">根拠：
</t>
    </r>
    <r>
      <rPr>
        <sz val="11"/>
        <rFont val="ＭＳ Ｐゴシック"/>
        <family val="3"/>
        <charset val="128"/>
      </rPr>
      <t>'- 関連する日付や業務を網羅したGFSI承認スキームもしくはISO22000の有効な認証。</t>
    </r>
  </si>
  <si>
    <t>事業者は、すべての認証製品が認証取得サプライヤー、漁業者または養殖業者から購入されることを確実にするためのプロセスを有しているか。</t>
    <phoneticPr fontId="16" type="noConversion"/>
  </si>
  <si>
    <r>
      <rPr>
        <b/>
        <sz val="11"/>
        <rFont val="ＭＳ Ｐゴシック"/>
        <family val="2"/>
        <charset val="128"/>
      </rPr>
      <t>検証：</t>
    </r>
    <r>
      <rPr>
        <b/>
        <sz val="11"/>
        <rFont val="Calibri"/>
        <family val="2"/>
      </rPr>
      <t xml:space="preserve">
</t>
    </r>
    <r>
      <rPr>
        <sz val="11"/>
        <rFont val="Calibri"/>
        <family val="2"/>
      </rPr>
      <t>¬</t>
    </r>
    <r>
      <rPr>
        <sz val="11"/>
        <rFont val="ＭＳ Ｐゴシック"/>
        <family val="2"/>
        <charset val="128"/>
      </rPr>
      <t>認証製品を購入する手順は？</t>
    </r>
    <r>
      <rPr>
        <sz val="11"/>
        <rFont val="Calibri"/>
        <family val="2"/>
      </rPr>
      <t xml:space="preserve">
-</t>
    </r>
    <r>
      <rPr>
        <sz val="11"/>
        <rFont val="ＭＳ Ｐゴシック"/>
        <family val="2"/>
        <charset val="128"/>
      </rPr>
      <t>サプライヤーのリストはどのように管理されているか？</t>
    </r>
    <r>
      <rPr>
        <sz val="11"/>
        <rFont val="Calibri"/>
        <family val="2"/>
      </rPr>
      <t xml:space="preserve">
-</t>
    </r>
    <r>
      <rPr>
        <sz val="11"/>
        <rFont val="ＭＳ Ｐゴシック"/>
        <family val="2"/>
        <charset val="128"/>
      </rPr>
      <t>事業者は、サプライヤーの認証状況を</t>
    </r>
    <r>
      <rPr>
        <sz val="11"/>
        <rFont val="Calibri"/>
        <family val="2"/>
      </rPr>
      <t>MSC</t>
    </r>
    <r>
      <rPr>
        <sz val="11"/>
        <rFont val="ＭＳ Ｐゴシック"/>
        <family val="2"/>
        <charset val="128"/>
      </rPr>
      <t>もしくは</t>
    </r>
    <r>
      <rPr>
        <sz val="11"/>
        <rFont val="Calibri"/>
        <family val="2"/>
      </rPr>
      <t>ASC</t>
    </r>
    <r>
      <rPr>
        <sz val="11"/>
        <rFont val="ＭＳ Ｐゴシック"/>
        <family val="2"/>
        <charset val="128"/>
      </rPr>
      <t>のウェブサイトで確認する方法を理解しているか。</t>
    </r>
    <r>
      <rPr>
        <sz val="11"/>
        <rFont val="Calibri"/>
        <family val="2"/>
      </rPr>
      <t xml:space="preserve">
</t>
    </r>
    <r>
      <rPr>
        <b/>
        <sz val="11"/>
        <rFont val="ＭＳ Ｐゴシック"/>
        <family val="2"/>
        <charset val="128"/>
      </rPr>
      <t>根拠：</t>
    </r>
    <r>
      <rPr>
        <b/>
        <sz val="11"/>
        <rFont val="Calibri"/>
        <family val="2"/>
      </rPr>
      <t xml:space="preserve">
</t>
    </r>
    <r>
      <rPr>
        <sz val="11"/>
        <rFont val="Calibri"/>
        <family val="2"/>
      </rPr>
      <t>-</t>
    </r>
    <r>
      <rPr>
        <sz val="11"/>
        <rFont val="ＭＳ Ｐゴシック"/>
        <family val="2"/>
        <charset val="128"/>
      </rPr>
      <t>聞き取り調査に応えたバイヤー等の担当スタッフの氏名。</t>
    </r>
    <r>
      <rPr>
        <sz val="11"/>
        <rFont val="Calibri"/>
        <family val="2"/>
      </rPr>
      <t xml:space="preserve">
-</t>
    </r>
    <r>
      <rPr>
        <sz val="11"/>
        <rFont val="ＭＳ Ｐゴシック"/>
        <family val="2"/>
        <charset val="128"/>
      </rPr>
      <t>該当する場合には、確認した手順、もしくは使用されたプロセスの簡単な説明（例：決まったサプライヤーリストがあり、本社による集中購買が行われている）</t>
    </r>
    <phoneticPr fontId="16" type="noConversion"/>
  </si>
  <si>
    <t>1.1.2</t>
  </si>
  <si>
    <r>
      <rPr>
        <sz val="11"/>
        <rFont val="ＭＳ Ｐゴシック"/>
        <family val="3"/>
        <charset val="128"/>
      </rPr>
      <t xml:space="preserve">ASC 養殖場から直接調達を行う事業者は、新しい養殖場サプライヤーを追加する場合を含め、
CoC の出発点を確認し、養殖場認証の終了時点と、サプライチェーンの最初のバイヤーの購入時点との間でCoCが途切れていない（ギャップがない）ことを確認すること。
</t>
    </r>
    <r>
      <rPr>
        <sz val="11"/>
        <color theme="1"/>
        <rFont val="ＭＳ Ｐゴシック"/>
        <family val="2"/>
        <charset val="128"/>
      </rPr>
      <t xml:space="preserve">
</t>
    </r>
    <r>
      <rPr>
        <b/>
        <sz val="11"/>
        <rFont val="ＭＳ Ｐゴシック"/>
        <family val="3"/>
        <charset val="128"/>
      </rPr>
      <t>1.1.2(a).</t>
    </r>
    <r>
      <rPr>
        <b/>
        <sz val="11"/>
        <color rgb="FF0070C0"/>
        <rFont val="ＭＳ Ｐゴシック"/>
        <family val="3"/>
        <charset val="128"/>
      </rPr>
      <t xml:space="preserve"> </t>
    </r>
    <r>
      <rPr>
        <sz val="11"/>
        <color theme="1"/>
        <rFont val="ＭＳ Ｐゴシック"/>
        <family val="2"/>
        <charset val="128"/>
      </rPr>
      <t>認証にギャップが確認され、対応が行われない場合</t>
    </r>
    <r>
      <rPr>
        <sz val="11"/>
        <rFont val="ＭＳ Ｐゴシック"/>
        <family val="3"/>
        <charset val="128"/>
      </rPr>
      <t>、CoCは途切れているものとみなし、事業者は、影</t>
    </r>
    <r>
      <rPr>
        <sz val="11"/>
        <color theme="1"/>
        <rFont val="ＭＳ Ｐゴシック"/>
        <family val="2"/>
        <charset val="128"/>
      </rPr>
      <t>響を受ける製品を認証済みとして販売することは認められない。</t>
    </r>
    <phoneticPr fontId="35"/>
  </si>
  <si>
    <r>
      <rPr>
        <b/>
        <sz val="11"/>
        <rFont val="Calibri"/>
        <family val="2"/>
      </rPr>
      <t xml:space="preserve"> </t>
    </r>
    <r>
      <rPr>
        <b/>
        <sz val="11"/>
        <rFont val="ＭＳ ゴシック"/>
        <family val="3"/>
        <charset val="128"/>
      </rPr>
      <t>検証手段：</t>
    </r>
    <r>
      <rPr>
        <sz val="11"/>
        <rFont val="ＭＳ ゴシック"/>
        <family val="3"/>
        <charset val="128"/>
      </rPr>
      <t xml:space="preserve">
</t>
    </r>
    <r>
      <rPr>
        <sz val="11"/>
        <rFont val="Calibri"/>
        <family val="2"/>
      </rPr>
      <t xml:space="preserve">- </t>
    </r>
    <r>
      <rPr>
        <sz val="11"/>
        <rFont val="ＭＳ ゴシック"/>
        <family val="3"/>
        <charset val="128"/>
      </rPr>
      <t>製品は</t>
    </r>
    <r>
      <rPr>
        <sz val="11"/>
        <rFont val="Calibri"/>
        <family val="2"/>
      </rPr>
      <t>ASC</t>
    </r>
    <r>
      <rPr>
        <sz val="11"/>
        <rFont val="ＭＳ ゴシック"/>
        <family val="3"/>
        <charset val="128"/>
      </rPr>
      <t xml:space="preserve">養殖場から直接購入されているか。前回の監査以降、新しい養殖場サプライヤーを追加しているか。
</t>
    </r>
    <r>
      <rPr>
        <sz val="11"/>
        <rFont val="Calibri"/>
        <family val="2"/>
      </rPr>
      <t xml:space="preserve">- </t>
    </r>
    <r>
      <rPr>
        <sz val="11"/>
        <rFont val="ＭＳ ゴシック"/>
        <family val="3"/>
        <charset val="128"/>
      </rPr>
      <t>追加している場合、</t>
    </r>
    <r>
      <rPr>
        <sz val="11"/>
        <rFont val="Calibri"/>
        <family val="2"/>
      </rPr>
      <t>ASC</t>
    </r>
    <r>
      <rPr>
        <sz val="11"/>
        <rFont val="ＭＳ ゴシック"/>
        <family val="3"/>
        <charset val="128"/>
      </rPr>
      <t xml:space="preserve">養殖場の認証状況をどのように、そしてどの程度の頻度で確認しているか。
</t>
    </r>
    <r>
      <rPr>
        <sz val="11"/>
        <rFont val="Calibri"/>
        <family val="2"/>
      </rPr>
      <t>- CoC</t>
    </r>
    <r>
      <rPr>
        <sz val="11"/>
        <rFont val="ＭＳ ゴシック"/>
        <family val="3"/>
        <charset val="128"/>
      </rPr>
      <t>の開始時点はどのように確認しているか。</t>
    </r>
    <r>
      <rPr>
        <sz val="11"/>
        <rFont val="Calibri"/>
        <family val="2"/>
      </rPr>
      <t>ASC</t>
    </r>
    <r>
      <rPr>
        <sz val="11"/>
        <rFont val="ＭＳ ゴシック"/>
        <family val="3"/>
        <charset val="128"/>
      </rPr>
      <t>養殖場の製品がサプライチェーンに入るまでに</t>
    </r>
    <r>
      <rPr>
        <sz val="11"/>
        <rFont val="Calibri"/>
        <family val="2"/>
      </rPr>
      <t>CoC</t>
    </r>
    <r>
      <rPr>
        <sz val="11"/>
        <rFont val="ＭＳ ゴシック"/>
        <family val="3"/>
        <charset val="128"/>
      </rPr>
      <t xml:space="preserve">が途切れていないかを確認し、対処したか。
</t>
    </r>
    <r>
      <rPr>
        <sz val="11"/>
        <rFont val="Calibri"/>
        <family val="2"/>
      </rPr>
      <t xml:space="preserve">- </t>
    </r>
    <r>
      <rPr>
        <sz val="11"/>
        <rFont val="ＭＳ ゴシック"/>
        <family val="3"/>
        <charset val="128"/>
      </rPr>
      <t>新たに認証された</t>
    </r>
    <r>
      <rPr>
        <sz val="11"/>
        <rFont val="Calibri"/>
        <family val="2"/>
      </rPr>
      <t>ASC</t>
    </r>
    <r>
      <rPr>
        <sz val="11"/>
        <rFont val="ＭＳ ゴシック"/>
        <family val="3"/>
        <charset val="128"/>
      </rPr>
      <t xml:space="preserve">養殖場の認証取得日はどのように確認したか。
</t>
    </r>
    <r>
      <rPr>
        <b/>
        <sz val="11"/>
        <rFont val="ＭＳ ゴシック"/>
        <family val="3"/>
        <charset val="128"/>
      </rPr>
      <t xml:space="preserve">
根拠の例：
</t>
    </r>
    <r>
      <rPr>
        <sz val="11"/>
        <rFont val="Calibri"/>
        <family val="2"/>
      </rPr>
      <t xml:space="preserve">- </t>
    </r>
    <r>
      <rPr>
        <sz val="11"/>
        <rFont val="ＭＳ ゴシック"/>
        <family val="3"/>
        <charset val="128"/>
      </rPr>
      <t xml:space="preserve">聞き取りをした担当責任者の氏名（例：バイヤー）
</t>
    </r>
    <r>
      <rPr>
        <sz val="11"/>
        <rFont val="Calibri"/>
        <family val="2"/>
      </rPr>
      <t xml:space="preserve">- </t>
    </r>
    <r>
      <rPr>
        <sz val="11"/>
        <rFont val="ＭＳ ゴシック"/>
        <family val="3"/>
        <charset val="128"/>
      </rPr>
      <t xml:space="preserve">確認した手順（該当する場合）、または使用した手順の簡単な説明
</t>
    </r>
    <r>
      <rPr>
        <sz val="11"/>
        <rFont val="Calibri"/>
        <family val="2"/>
      </rPr>
      <t xml:space="preserve">- </t>
    </r>
    <r>
      <rPr>
        <sz val="11"/>
        <rFont val="ＭＳ ゴシック"/>
        <family val="3"/>
        <charset val="128"/>
      </rPr>
      <t xml:space="preserve">サプライヤーリスト
</t>
    </r>
    <r>
      <rPr>
        <sz val="11"/>
        <rFont val="Calibri"/>
        <family val="2"/>
      </rPr>
      <t>- ASC</t>
    </r>
    <r>
      <rPr>
        <sz val="11"/>
        <rFont val="ＭＳ ゴシック"/>
        <family val="3"/>
        <charset val="128"/>
      </rPr>
      <t xml:space="preserve">養殖場の認証書
</t>
    </r>
    <r>
      <rPr>
        <sz val="11"/>
        <rFont val="Calibri"/>
        <family val="2"/>
      </rPr>
      <t>- ASC</t>
    </r>
    <r>
      <rPr>
        <sz val="11"/>
        <rFont val="ＭＳ ゴシック"/>
        <family val="3"/>
        <charset val="128"/>
      </rPr>
      <t>養殖場の認証関連報告書</t>
    </r>
    <phoneticPr fontId="35"/>
  </si>
  <si>
    <t>1.b</t>
  </si>
  <si>
    <t>1.1.3</t>
  </si>
  <si>
    <r>
      <t>ASC 養殖場から直接調達を行う事業者は</t>
    </r>
    <r>
      <rPr>
        <sz val="11"/>
        <rFont val="ＭＳ Ｐゴシック"/>
        <family val="3"/>
        <charset val="128"/>
      </rPr>
      <t>、新しい養殖場サプライヤーを追加する場合も含め、</t>
    </r>
    <r>
      <rPr>
        <sz val="11"/>
        <color theme="1"/>
        <rFont val="ＭＳ Ｐゴシック"/>
        <family val="2"/>
        <charset val="128"/>
      </rPr>
      <t>認証済みとして販売される製品の適格性に影響しうる要</t>
    </r>
    <r>
      <rPr>
        <sz val="11"/>
        <rFont val="ＭＳ Ｐゴシック"/>
        <family val="3"/>
        <charset val="128"/>
      </rPr>
      <t>因を確認す</t>
    </r>
    <r>
      <rPr>
        <sz val="11"/>
        <color theme="1"/>
        <rFont val="ＭＳ Ｐゴシック"/>
        <family val="2"/>
        <charset val="128"/>
      </rPr>
      <t xml:space="preserve">ること。 </t>
    </r>
    <rPh sb="38" eb="40">
      <t>バアイ</t>
    </rPh>
    <rPh sb="71" eb="73">
      <t>カクニン</t>
    </rPh>
    <phoneticPr fontId="35"/>
  </si>
  <si>
    <t>事業者は、製品を受け取った際に認証状況を確認する手だてを講じているか。</t>
    <phoneticPr fontId="16" type="noConversion"/>
  </si>
  <si>
    <r>
      <rPr>
        <b/>
        <sz val="11"/>
        <rFont val="Calibri"/>
        <family val="2"/>
        <scheme val="minor"/>
      </rPr>
      <t xml:space="preserve">検証：
</t>
    </r>
    <r>
      <rPr>
        <sz val="11"/>
        <rFont val="Calibri"/>
        <family val="3"/>
        <charset val="128"/>
        <scheme val="minor"/>
      </rPr>
      <t xml:space="preserve">-製品の認証状況を確認する手順は？
-製品の受け取る従業員はこの手順を理解しているか。入荷の際に製品の認証状況が確認できない場合はどうなるのか。
</t>
    </r>
    <r>
      <rPr>
        <b/>
        <sz val="11"/>
        <rFont val="Calibri"/>
        <family val="2"/>
        <scheme val="minor"/>
      </rPr>
      <t xml:space="preserve">根拠：
</t>
    </r>
    <r>
      <rPr>
        <sz val="11"/>
        <rFont val="Calibri"/>
        <family val="3"/>
        <charset val="128"/>
        <scheme val="minor"/>
      </rPr>
      <t>-製品受取担当者等、聞き取り調査に応じた担当スタッフの氏名
-プロセスの簡単な説明</t>
    </r>
    <phoneticPr fontId="16" type="noConversion"/>
  </si>
  <si>
    <r>
      <rPr>
        <sz val="11"/>
        <rFont val="ＭＳ Ｐゴシック"/>
        <family val="2"/>
        <charset val="128"/>
      </rPr>
      <t>審査の際に認証製品が現場にあった場合、それは認証サプライヤーから購入されたものか。認証製品として販売される予定がある場合においては、事業者は</t>
    </r>
    <r>
      <rPr>
        <sz val="11"/>
        <rFont val="Calibri"/>
        <family val="2"/>
      </rPr>
      <t>CoC</t>
    </r>
    <r>
      <rPr>
        <sz val="11"/>
        <rFont val="ＭＳ Ｐゴシック"/>
        <family val="2"/>
        <charset val="128"/>
      </rPr>
      <t>規準のすべての該当セクションを順守していることを実証できるか。</t>
    </r>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</si>
  <si>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製品は認証された供給元にトレースバックできるか。</t>
    </r>
    <r>
      <rPr>
        <sz val="11"/>
        <color theme="1"/>
        <rFont val="Calibri"/>
        <family val="2"/>
      </rPr>
      <t xml:space="preserve">
-</t>
    </r>
    <r>
      <rPr>
        <sz val="11"/>
        <color theme="1"/>
        <rFont val="ＭＳ Ｐゴシック"/>
        <family val="2"/>
        <charset val="128"/>
      </rPr>
      <t>認証製品であることが明確に識別でき、非認証製品と分別されているか。</t>
    </r>
    <r>
      <rPr>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使用されている識別システムについての説明、および現場にある製品の詳細。</t>
    </r>
    <phoneticPr fontId="16" type="noConversion"/>
  </si>
  <si>
    <t>---</t>
    <phoneticPr fontId="21" type="noConversion"/>
  </si>
  <si>
    <t>認証製品であることが、購入、受取、貯蔵、加工、包装、ラベリング、販売および輸送のすべての過程において識別できるか。</t>
    <phoneticPr fontId="16" type="noConversion"/>
  </si>
  <si>
    <r>
      <rPr>
        <b/>
        <sz val="11"/>
        <rFont val="Calibri"/>
        <family val="2"/>
        <scheme val="minor"/>
      </rPr>
      <t xml:space="preserve">検証：
</t>
    </r>
    <r>
      <rPr>
        <sz val="11"/>
        <rFont val="Calibri"/>
        <family val="3"/>
        <charset val="128"/>
        <scheme val="minor"/>
      </rPr>
      <t>-サンプル製品の識別を確認（これはトレーサビリティ検査と併せて行うことができる）。製品の全流通過程を確認。できれば手順だけでなく、現物の識別も確認すること。</t>
    </r>
    <r>
      <rPr>
        <b/>
        <sz val="11"/>
        <rFont val="Calibri"/>
        <family val="2"/>
        <scheme val="minor"/>
      </rPr>
      <t xml:space="preserve">
根拠:
</t>
    </r>
    <r>
      <rPr>
        <sz val="11"/>
        <rFont val="Calibri"/>
        <family val="3"/>
        <charset val="128"/>
        <scheme val="minor"/>
      </rPr>
      <t>-サンプル製品の名称および識別システムについての説明。</t>
    </r>
    <phoneticPr fontId="16" type="noConversion"/>
  </si>
  <si>
    <t>認証のものとして販売されたすべての製品について、関連するインボイスにおいて認証のものであることが識別できるか。インボイスに記載されている製品がすべて認証製品である場合、項目ごとの識別か、またはインボイス全体での識別か。</t>
    <rPh sb="84" eb="86">
      <t>ｺｳﾓｸ</t>
    </rPh>
    <rPh sb="89" eb="91">
      <t>ｼｷﾍﾞﾂ</t>
    </rPh>
    <rPh sb="101" eb="103">
      <t>ｾﾞﾝﾀｲ</t>
    </rPh>
    <rPh sb="105" eb="107">
      <t>ｼｷﾍﾞﾂ</t>
    </rPh>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</si>
  <si>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請求書のサンプルを確認。</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 CoC</t>
    </r>
    <r>
      <rPr>
        <sz val="11"/>
        <color theme="1"/>
        <rFont val="ＭＳ Ｐゴシック"/>
        <family val="2"/>
        <charset val="128"/>
      </rPr>
      <t>コード、</t>
    </r>
    <r>
      <rPr>
        <sz val="11"/>
        <color theme="1"/>
        <rFont val="Calibri"/>
        <family val="2"/>
      </rPr>
      <t>MSC/ASC</t>
    </r>
    <r>
      <rPr>
        <sz val="11"/>
        <color theme="1"/>
        <rFont val="ＭＳ Ｐゴシック"/>
        <family val="2"/>
        <charset val="128"/>
      </rPr>
      <t>のイニシャル、独自の製品コード等、認証製品を認識するための方法についての説明。</t>
    </r>
    <phoneticPr fontId="16" type="noConversion"/>
  </si>
  <si>
    <t>認証製品の識別に使用される包装やラベル等が認証製品以外に使われないようにするシステムが確実に機能しているか。</t>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</si>
  <si>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エコラベル／ロゴが表示されている包</t>
    </r>
    <r>
      <rPr>
        <sz val="11"/>
        <rFont val="ＭＳ Ｐゴシック"/>
        <family val="3"/>
        <charset val="128"/>
      </rPr>
      <t>装やラベル、メニューの</t>
    </r>
    <r>
      <rPr>
        <sz val="11"/>
        <color theme="1"/>
        <rFont val="ＭＳ Ｐゴシック"/>
        <family val="2"/>
        <charset val="128"/>
      </rPr>
      <t>サンプルを確認（トレーサビリティ・テストと併せて行うことができる）。認証製品の識別に用いられている材料が非認証製品に使用されないために、事業者はどのような方法を確立しているか。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手順についての説明、確認した包装</t>
    </r>
    <r>
      <rPr>
        <sz val="11"/>
        <rFont val="ＭＳ Ｐゴシック"/>
        <family val="3"/>
        <charset val="128"/>
      </rPr>
      <t>等</t>
    </r>
    <r>
      <rPr>
        <sz val="11"/>
        <color theme="1"/>
        <rFont val="ＭＳ Ｐゴシック"/>
        <family val="2"/>
        <charset val="128"/>
      </rPr>
      <t>の詳細。</t>
    </r>
    <rPh sb="143" eb="144">
      <t>ﾅﾄﾞ</t>
    </rPh>
    <phoneticPr fontId="16" type="noConversion"/>
  </si>
  <si>
    <t>2.3.1</t>
  </si>
  <si>
    <t>認証製品の魚種を誤って表示しないようにするプロセスを有しているか。</t>
    <rPh sb="26" eb="27">
      <t>ﾕｳ</t>
    </rPh>
    <phoneticPr fontId="16" type="noConversion"/>
  </si>
  <si>
    <r>
      <rPr>
        <b/>
        <sz val="11"/>
        <rFont val="游ゴシック"/>
        <family val="3"/>
        <charset val="128"/>
      </rPr>
      <t>検証：</t>
    </r>
    <r>
      <rPr>
        <sz val="11"/>
        <rFont val="Calibri"/>
        <family val="2"/>
      </rPr>
      <t xml:space="preserve">
- </t>
    </r>
    <r>
      <rPr>
        <sz val="11"/>
        <rFont val="ＭＳ Ｐゴシック"/>
        <family val="2"/>
        <charset val="128"/>
      </rPr>
      <t>出荷／販売時と入荷／購入時における魚種の識別が確実に一致するためにどのようなシステムが導入されているか。</t>
    </r>
    <r>
      <rPr>
        <sz val="11"/>
        <rFont val="Calibri"/>
        <family val="2"/>
      </rPr>
      <t xml:space="preserve">
- </t>
    </r>
    <r>
      <rPr>
        <sz val="11"/>
        <rFont val="ＭＳ Ｐゴシック"/>
        <family val="2"/>
        <charset val="128"/>
      </rPr>
      <t>一般名が使用されている場合、販売先の市場の関連法の魚種名とどのようにして合致させているか。</t>
    </r>
    <r>
      <rPr>
        <sz val="11"/>
        <rFont val="Calibri"/>
        <family val="2"/>
      </rPr>
      <t xml:space="preserve">
</t>
    </r>
    <r>
      <rPr>
        <b/>
        <sz val="11"/>
        <rFont val="游ゴシック"/>
        <family val="3"/>
        <charset val="128"/>
      </rPr>
      <t>根拠：</t>
    </r>
    <r>
      <rPr>
        <sz val="11"/>
        <rFont val="Calibri"/>
        <family val="2"/>
      </rPr>
      <t xml:space="preserve">
- </t>
    </r>
    <r>
      <rPr>
        <sz val="11"/>
        <rFont val="ＭＳ Ｐゴシック"/>
        <family val="2"/>
        <charset val="128"/>
      </rPr>
      <t>ラベルデザインおよび選択の手順</t>
    </r>
    <r>
      <rPr>
        <sz val="11"/>
        <rFont val="Calibri"/>
        <family val="2"/>
      </rPr>
      <t xml:space="preserve">
- </t>
    </r>
    <r>
      <rPr>
        <sz val="11"/>
        <rFont val="ＭＳ Ｐゴシック"/>
        <family val="2"/>
        <charset val="128"/>
      </rPr>
      <t>梱包、出荷文書（例：インボイス）での魚種識別の責任者への聞き取り。</t>
    </r>
    <r>
      <rPr>
        <sz val="11"/>
        <rFont val="Calibri"/>
        <family val="2"/>
      </rPr>
      <t xml:space="preserve">
</t>
    </r>
    <r>
      <rPr>
        <sz val="11"/>
        <rFont val="ＭＳ Ｐゴシック"/>
        <family val="2"/>
        <charset val="128"/>
      </rPr>
      <t>注：ケータリング／レストランでの提供など、魚種の識別されない場合は「該当しない」を選択。</t>
    </r>
    <rPh sb="6" eb="8">
      <t>ｼｭｯｶ</t>
    </rPh>
    <rPh sb="9" eb="11">
      <t>ﾊﾝﾊﾞｲ</t>
    </rPh>
    <rPh sb="11" eb="12">
      <t>ｼﾞ</t>
    </rPh>
    <rPh sb="13" eb="15">
      <t>ﾆｭｳｶ</t>
    </rPh>
    <rPh sb="16" eb="18">
      <t>ｺｳﾆｭｳ</t>
    </rPh>
    <rPh sb="18" eb="19">
      <t>ｼﾞ</t>
    </rPh>
    <rPh sb="26" eb="28">
      <t>ｼｷﾍﾞﾂ</t>
    </rPh>
    <rPh sb="29" eb="31">
      <t>ｶｸｼﾞﾂ</t>
    </rPh>
    <rPh sb="32" eb="34">
      <t>ｲｯﾁ</t>
    </rPh>
    <rPh sb="49" eb="51">
      <t>ﾄﾞｳﾆｭｳ</t>
    </rPh>
    <rPh sb="61" eb="63">
      <t>ｲｯﾊﾟﾝ</t>
    </rPh>
    <rPh sb="63" eb="64">
      <t>ﾒｲ</t>
    </rPh>
    <rPh sb="65" eb="67">
      <t>ｼﾖｳ</t>
    </rPh>
    <rPh sb="72" eb="74">
      <t>ﾊﾞｱｲ</t>
    </rPh>
    <rPh sb="75" eb="77">
      <t>ﾊﾝﾊﾞｲ</t>
    </rPh>
    <rPh sb="77" eb="78">
      <t>ｻｷ</t>
    </rPh>
    <rPh sb="79" eb="81">
      <t>ｼｼﾞｮｳ</t>
    </rPh>
    <rPh sb="82" eb="85">
      <t>ｶﾝﾚﾝﾎｳ</t>
    </rPh>
    <rPh sb="86" eb="88">
      <t>ｷﾞｮｼｭ</t>
    </rPh>
    <rPh sb="88" eb="89">
      <t>ﾒｲ</t>
    </rPh>
    <rPh sb="97" eb="99">
      <t>ｶﾞｯﾁ</t>
    </rPh>
    <rPh sb="123" eb="125">
      <t>ｾﾝﾀｸ</t>
    </rPh>
    <rPh sb="126" eb="128">
      <t>ﾃｼﾞｭﾝ</t>
    </rPh>
    <rPh sb="131" eb="133">
      <t>ｺﾝﾎﾟｳ</t>
    </rPh>
    <rPh sb="134" eb="136">
      <t>ｼｭｯｶ</t>
    </rPh>
    <rPh sb="136" eb="138">
      <t>ﾌﾞﾝｼｮ</t>
    </rPh>
    <rPh sb="139" eb="140">
      <t>ﾚｲ</t>
    </rPh>
    <rPh sb="149" eb="151">
      <t>ｷﾞｮｼｭ</t>
    </rPh>
    <rPh sb="151" eb="153">
      <t>ｼｷﾍﾞﾂ</t>
    </rPh>
    <rPh sb="154" eb="157">
      <t>ｾｷﾆﾝｼｬ</t>
    </rPh>
    <rPh sb="159" eb="160">
      <t>ｷ</t>
    </rPh>
    <rPh sb="161" eb="162">
      <t>ﾄ</t>
    </rPh>
    <rPh sb="165" eb="166">
      <t>ﾁｭｳ</t>
    </rPh>
    <rPh sb="181" eb="183">
      <t>ﾃｲｷｮｳ</t>
    </rPh>
    <rPh sb="186" eb="188">
      <t>ｷﾞｮｼｭ</t>
    </rPh>
    <rPh sb="189" eb="191">
      <t>ｼｷﾍﾞﾂ</t>
    </rPh>
    <rPh sb="195" eb="197">
      <t>ﾊﾞｱｲ</t>
    </rPh>
    <rPh sb="199" eb="201">
      <t>ｶﾞｲﾄｳ</t>
    </rPh>
    <rPh sb="206" eb="208">
      <t>ｾﾝﾀｸ</t>
    </rPh>
    <phoneticPr fontId="16" type="noConversion"/>
  </si>
  <si>
    <t>---</t>
    <phoneticPr fontId="16" type="noConversion"/>
  </si>
  <si>
    <t>2.3.2</t>
  </si>
  <si>
    <t>認証製品に漁場もしくは供給源の情報を明示する場合、これらの情報について誤って表示されないようにするプロセスを有しているか。</t>
    <rPh sb="54" eb="55">
      <t>ﾕｳ</t>
    </rPh>
    <phoneticPr fontId="16" type="noConversion"/>
  </si>
  <si>
    <r>
      <rPr>
        <b/>
        <sz val="11"/>
        <color theme="1"/>
        <rFont val="游ゴシック"/>
        <family val="3"/>
        <charset val="128"/>
      </rPr>
      <t>検証：</t>
    </r>
    <r>
      <rPr>
        <sz val="11"/>
        <color theme="1"/>
        <rFont val="Calibri"/>
        <family val="2"/>
      </rPr>
      <t xml:space="preserve">
- </t>
    </r>
    <r>
      <rPr>
        <sz val="11"/>
        <color theme="1"/>
        <rFont val="ＭＳ Ｐゴシック"/>
        <family val="2"/>
        <charset val="128"/>
      </rPr>
      <t>出荷／販売時と入荷／購入時における漁場もしくは供給源が確実に一致するためにどのようなシステムが導入されているか。</t>
    </r>
    <r>
      <rPr>
        <sz val="11"/>
        <color theme="1"/>
        <rFont val="Calibri"/>
        <family val="2"/>
      </rPr>
      <t xml:space="preserve">
</t>
    </r>
    <r>
      <rPr>
        <b/>
        <sz val="11"/>
        <color theme="1"/>
        <rFont val="游ゴシック"/>
        <family val="3"/>
        <charset val="128"/>
      </rPr>
      <t>根拠：</t>
    </r>
    <r>
      <rPr>
        <sz val="11"/>
        <color theme="1"/>
        <rFont val="Calibri"/>
        <family val="2"/>
      </rPr>
      <t xml:space="preserve">
- </t>
    </r>
    <r>
      <rPr>
        <sz val="11"/>
        <color theme="1"/>
        <rFont val="ＭＳ Ｐゴシック"/>
        <family val="2"/>
        <charset val="128"/>
      </rPr>
      <t>ラベルデザインおよび選択の手順</t>
    </r>
    <r>
      <rPr>
        <sz val="11"/>
        <color theme="1"/>
        <rFont val="Calibri"/>
        <family val="2"/>
      </rPr>
      <t xml:space="preserve">
- </t>
    </r>
    <r>
      <rPr>
        <sz val="11"/>
        <color theme="1"/>
        <rFont val="ＭＳ Ｐゴシック"/>
        <family val="2"/>
        <charset val="128"/>
      </rPr>
      <t>梱包、出荷文書での魚種識別の責任者への聞き取り。</t>
    </r>
    <r>
      <rPr>
        <sz val="11"/>
        <color theme="1"/>
        <rFont val="Calibri"/>
        <family val="2"/>
      </rPr>
      <t xml:space="preserve">
</t>
    </r>
    <r>
      <rPr>
        <sz val="11"/>
        <color theme="1"/>
        <rFont val="ＭＳ Ｐゴシック"/>
        <family val="2"/>
        <charset val="128"/>
      </rPr>
      <t>注：供給源が識別されない場合は「該当しない」を選択。</t>
    </r>
    <rPh sb="33" eb="35">
      <t>ｶｸｼﾞﾂ</t>
    </rPh>
    <rPh sb="36" eb="38">
      <t>ｲｯﾁ</t>
    </rPh>
    <rPh sb="53" eb="55">
      <t>ﾄﾞｳﾆｭｳ</t>
    </rPh>
    <rPh sb="114" eb="117">
      <t>ｷｮｳｷｭｳｹﾞﾝ</t>
    </rPh>
    <phoneticPr fontId="16" type="noConversion"/>
  </si>
  <si>
    <r>
      <rPr>
        <sz val="11"/>
        <color theme="1"/>
        <rFont val="ＭＳ Ｐゴシック"/>
        <family val="2"/>
        <charset val="128"/>
      </rPr>
      <t>事業者が認証製品であることを主張、もしくは</t>
    </r>
    <r>
      <rPr>
        <sz val="11"/>
        <color theme="1"/>
        <rFont val="Calibri"/>
        <family val="2"/>
      </rPr>
      <t>MSC</t>
    </r>
    <r>
      <rPr>
        <sz val="11"/>
        <color theme="1"/>
        <rFont val="ＭＳ Ｐゴシック"/>
        <family val="2"/>
        <charset val="128"/>
      </rPr>
      <t>、</t>
    </r>
    <r>
      <rPr>
        <sz val="11"/>
        <color theme="1"/>
        <rFont val="Calibri"/>
        <family val="2"/>
      </rPr>
      <t>ASC</t>
    </r>
    <r>
      <rPr>
        <sz val="11"/>
        <color theme="1"/>
        <rFont val="ＭＳ Ｐゴシック"/>
        <family val="2"/>
        <charset val="128"/>
      </rPr>
      <t>ラベル、その他の商標を使用している場合、承認されたことを証明できるか。商標を使用するライセンス契約は交わされているか。</t>
    </r>
    <rPh sb="48" eb="50">
      <t>ｼｮｳﾆﾝ</t>
    </rPh>
    <rPh sb="56" eb="58">
      <t>ｼｮｳﾒｲ</t>
    </rPh>
    <rPh sb="66" eb="68">
      <t>ｼﾖｳ</t>
    </rPh>
    <phoneticPr fontId="16" type="noConversion"/>
  </si>
  <si>
    <r>
      <rPr>
        <b/>
        <sz val="11"/>
        <color theme="1"/>
        <rFont val="ＭＳ Ｐゴシック"/>
        <family val="2"/>
        <charset val="128"/>
      </rPr>
      <t>検証：</t>
    </r>
    <r>
      <rPr>
        <sz val="11"/>
        <color theme="1"/>
        <rFont val="Calibri"/>
        <family val="2"/>
      </rPr>
      <t xml:space="preserve">
-</t>
    </r>
    <r>
      <rPr>
        <sz val="11"/>
        <color theme="1"/>
        <rFont val="ＭＳ Ｐゴシック"/>
        <family val="2"/>
        <charset val="128"/>
      </rPr>
      <t>エコラベルが製品に使用されている場合、</t>
    </r>
    <r>
      <rPr>
        <sz val="11"/>
        <color theme="1"/>
        <rFont val="Calibri"/>
        <family val="2"/>
      </rPr>
      <t>MSCI</t>
    </r>
    <r>
      <rPr>
        <sz val="11"/>
        <color theme="1"/>
        <rFont val="ＭＳ Ｐゴシック"/>
        <family val="2"/>
        <charset val="128"/>
      </rPr>
      <t>が送った製品承諾メールのサンプルを確認すること（</t>
    </r>
    <r>
      <rPr>
        <sz val="11"/>
        <color theme="1"/>
        <rFont val="Calibri"/>
        <family val="2"/>
      </rPr>
      <t xml:space="preserve">CoC </t>
    </r>
    <r>
      <rPr>
        <sz val="11"/>
        <color theme="1"/>
        <rFont val="ＭＳ Ｐゴシック"/>
        <family val="2"/>
        <charset val="128"/>
      </rPr>
      <t>認証要求事項</t>
    </r>
    <r>
      <rPr>
        <sz val="11"/>
        <color theme="1"/>
        <rFont val="Calibri"/>
        <family val="2"/>
      </rPr>
      <t xml:space="preserve"> 8.3.17</t>
    </r>
    <r>
      <rPr>
        <sz val="11"/>
        <color theme="1"/>
        <rFont val="ＭＳ Ｐゴシック"/>
        <family val="2"/>
        <charset val="128"/>
      </rPr>
      <t>を参照）</t>
    </r>
    <r>
      <rPr>
        <sz val="11"/>
        <color theme="1"/>
        <rFont val="Calibri"/>
        <family val="2"/>
      </rPr>
      <t xml:space="preserve">
- </t>
    </r>
    <r>
      <rPr>
        <sz val="11"/>
        <color theme="1"/>
        <rFont val="ＭＳ Ｐゴシック"/>
        <family val="2"/>
        <charset val="128"/>
      </rPr>
      <t>製品は</t>
    </r>
    <r>
      <rPr>
        <sz val="11"/>
        <color theme="1"/>
        <rFont val="Calibri"/>
        <family val="2"/>
      </rPr>
      <t>MSCI</t>
    </r>
    <r>
      <rPr>
        <sz val="11"/>
        <color theme="1"/>
        <rFont val="ＭＳ Ｐゴシック"/>
        <family val="2"/>
        <charset val="128"/>
      </rPr>
      <t>との有効なライセンス契約によってカバーされているか。</t>
    </r>
    <r>
      <rPr>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該当する場合には、製品承諾メールのサンプル。</t>
    </r>
    <r>
      <rPr>
        <sz val="11"/>
        <color theme="1"/>
        <rFont val="Calibri"/>
        <family val="2"/>
      </rPr>
      <t xml:space="preserve">
- </t>
    </r>
    <r>
      <rPr>
        <sz val="11"/>
        <color theme="1"/>
        <rFont val="ＭＳ Ｐゴシック"/>
        <family val="2"/>
        <charset val="128"/>
      </rPr>
      <t>監査計画の段階で、</t>
    </r>
    <r>
      <rPr>
        <sz val="11"/>
        <color theme="1"/>
        <rFont val="Calibri"/>
        <family val="2"/>
      </rPr>
      <t>MSC</t>
    </r>
    <r>
      <rPr>
        <sz val="11"/>
        <color theme="1"/>
        <rFont val="ＭＳ Ｐゴシック"/>
        <family val="2"/>
        <charset val="128"/>
      </rPr>
      <t>、</t>
    </r>
    <r>
      <rPr>
        <sz val="11"/>
        <color theme="1"/>
        <rFont val="Calibri"/>
        <family val="2"/>
      </rPr>
      <t>ASC</t>
    </r>
    <r>
      <rPr>
        <sz val="11"/>
        <color theme="1"/>
        <rFont val="ＭＳ Ｐゴシック"/>
        <family val="2"/>
        <charset val="128"/>
      </rPr>
      <t>スキームデータベースでライセンス契約が有効かをチェックする。</t>
    </r>
    <r>
      <rPr>
        <sz val="11"/>
        <color theme="1"/>
        <rFont val="Calibri"/>
        <family val="2"/>
      </rPr>
      <t xml:space="preserve"> </t>
    </r>
    <r>
      <rPr>
        <sz val="11"/>
        <color theme="1"/>
        <rFont val="ＭＳ Ｐゴシック"/>
        <family val="2"/>
        <charset val="128"/>
      </rPr>
      <t>クライアントがライセンス所有者でない場合、第三者がライセンス所有者であることを記した</t>
    </r>
    <r>
      <rPr>
        <sz val="11"/>
        <color theme="1"/>
        <rFont val="Calibri"/>
        <family val="2"/>
      </rPr>
      <t>MSCI</t>
    </r>
    <r>
      <rPr>
        <sz val="11"/>
        <color theme="1"/>
        <rFont val="ＭＳ Ｐゴシック"/>
        <family val="2"/>
        <charset val="128"/>
      </rPr>
      <t>の書面を確認。</t>
    </r>
    <rPh sb="76" eb="78">
      <t>ｾｲﾋﾝ</t>
    </rPh>
    <rPh sb="85" eb="87">
      <t>ﾕｳｺｳ</t>
    </rPh>
    <rPh sb="93" eb="95">
      <t>ｹｲﾔｸ</t>
    </rPh>
    <rPh sb="140" eb="142">
      <t>ｶﾝｻ</t>
    </rPh>
    <rPh sb="142" eb="144">
      <t>ｹｲｶｸ</t>
    </rPh>
    <rPh sb="145" eb="147">
      <t>ﾀﾞﾝｶｲ</t>
    </rPh>
    <rPh sb="172" eb="174">
      <t>ｹｲﾔｸ</t>
    </rPh>
    <rPh sb="175" eb="177">
      <t>ﾕｳｺｳ</t>
    </rPh>
    <rPh sb="199" eb="202">
      <t>ｼｮﾕｳｼｬ</t>
    </rPh>
    <rPh sb="205" eb="207">
      <t>ﾊﾞｱｲ</t>
    </rPh>
    <rPh sb="208" eb="211">
      <t>ﾀﾞｲｻﾝｼｬ</t>
    </rPh>
    <rPh sb="217" eb="220">
      <t>ｼｮﾕｳｼｬ</t>
    </rPh>
    <rPh sb="226" eb="227">
      <t>ｼﾙ</t>
    </rPh>
    <rPh sb="234" eb="236">
      <t>ｼｮﾒﾝ</t>
    </rPh>
    <rPh sb="237" eb="239">
      <t>ｶｸﾆﾝ</t>
    </rPh>
    <phoneticPr fontId="16" type="noConversion"/>
  </si>
  <si>
    <r>
      <rPr>
        <sz val="11"/>
        <rFont val="ＭＳ Ｐゴシック"/>
        <family val="2"/>
        <charset val="128"/>
      </rPr>
      <t>事業者は、認証製品と非認証製品の置換え（但し、</t>
    </r>
    <r>
      <rPr>
        <sz val="11"/>
        <rFont val="Calibri"/>
        <family val="2"/>
      </rPr>
      <t>3.2.1</t>
    </r>
    <r>
      <rPr>
        <sz val="11"/>
        <rFont val="ＭＳ Ｐゴシック"/>
        <family val="2"/>
        <charset val="128"/>
      </rPr>
      <t>のような特殊なケースを除く）を防止するシステムが確立されていることを実証できるか。</t>
    </r>
    <r>
      <rPr>
        <sz val="11"/>
        <rFont val="Calibri"/>
        <family val="2"/>
      </rPr>
      <t xml:space="preserve">
</t>
    </r>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</si>
  <si>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 xml:space="preserve">置換えを防止するためにどのようなシステムが確立されているか。そのシステムは果たして充分か。そうしたシステムは充分に機能しているか。該当する場合にはスタッフの聞き取り調査をすることで、機能しているかどうかを確認する。
</t>
    </r>
    <r>
      <rPr>
        <sz val="11"/>
        <color theme="1"/>
        <rFont val="Calibri"/>
        <family val="2"/>
      </rPr>
      <t xml:space="preserve">- </t>
    </r>
    <r>
      <rPr>
        <sz val="11"/>
        <color theme="1"/>
        <rFont val="ＭＳ Ｐゴシック"/>
        <family val="2"/>
        <charset val="128"/>
      </rPr>
      <t>懸念のある場合には年間入出荷量照合を実施する。</t>
    </r>
    <r>
      <rPr>
        <sz val="11"/>
        <color theme="1"/>
        <rFont val="Calibri"/>
        <family val="2"/>
      </rPr>
      <t xml:space="preserve">
</t>
    </r>
    <r>
      <rPr>
        <b/>
        <sz val="11"/>
        <color theme="1"/>
        <rFont val="ＭＳ Ｐゴシック"/>
        <family val="2"/>
        <charset val="128"/>
      </rPr>
      <t>根拠：</t>
    </r>
    <r>
      <rPr>
        <sz val="11"/>
        <color theme="1"/>
        <rFont val="Calibri"/>
        <family val="2"/>
      </rPr>
      <t xml:space="preserve">
-</t>
    </r>
    <r>
      <rPr>
        <sz val="11"/>
        <color theme="1"/>
        <rFont val="ＭＳ Ｐゴシック"/>
        <family val="2"/>
        <charset val="128"/>
      </rPr>
      <t>サンプル製品の名称。</t>
    </r>
    <r>
      <rPr>
        <sz val="11"/>
        <color theme="1"/>
        <rFont val="Calibri"/>
        <family val="2"/>
      </rPr>
      <t xml:space="preserve">
-</t>
    </r>
    <r>
      <rPr>
        <sz val="11"/>
        <color theme="1"/>
        <rFont val="ＭＳ Ｐゴシック"/>
        <family val="2"/>
        <charset val="128"/>
      </rPr>
      <t>手順についての説明。</t>
    </r>
    <rPh sb="115" eb="117">
      <t>ｹﾈﾝ</t>
    </rPh>
    <rPh sb="120" eb="122">
      <t>ﾊﾞｱｲ</t>
    </rPh>
    <rPh sb="124" eb="126">
      <t>ﾈﾝｶﾝ</t>
    </rPh>
    <rPh sb="126" eb="129">
      <t>ﾆｭｳｼｭｯｶ</t>
    </rPh>
    <rPh sb="129" eb="130">
      <t>ﾘｮｳ</t>
    </rPh>
    <rPh sb="130" eb="132">
      <t>ｼｮｳｺﾞｳ</t>
    </rPh>
    <rPh sb="161" eb="163">
      <t>ｼﾞｯｼ</t>
    </rPh>
    <phoneticPr fontId="16" type="noConversion"/>
  </si>
  <si>
    <t>非認証製品が認証製品の原料に使用されている例外的なケースを除き、認証製品と非認証製品を混在させないためのシステムや手順が充分に機能しているか。</t>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</si>
  <si>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3"/>
      </rPr>
      <t>-</t>
    </r>
    <r>
      <rPr>
        <sz val="11"/>
        <color theme="1"/>
        <rFont val="ＭＳ Ｐゴシック"/>
        <family val="3"/>
        <charset val="128"/>
      </rPr>
      <t>認証製品と非認証製品を分別し、混在させないために事業者はどのような措置をとっているか。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確認した製品と分別手続きについての説明。</t>
    </r>
    <phoneticPr fontId="16" type="noConversion"/>
  </si>
  <si>
    <t>3.2.1</t>
  </si>
  <si>
    <r>
      <rPr>
        <sz val="11"/>
        <rFont val="ＭＳ Ｐゴシック"/>
        <family val="2"/>
        <charset val="128"/>
      </rPr>
      <t>事業者の扱っている認証製品に非認証の原料が使われている場合、</t>
    </r>
    <r>
      <rPr>
        <sz val="11"/>
        <rFont val="Calibri"/>
        <family val="2"/>
      </rPr>
      <t>MSC</t>
    </r>
    <r>
      <rPr>
        <sz val="11"/>
        <rFont val="ＭＳ Ｐゴシック"/>
        <family val="2"/>
        <charset val="128"/>
      </rPr>
      <t>及び</t>
    </r>
    <r>
      <rPr>
        <sz val="11"/>
        <rFont val="Calibri"/>
        <family val="2"/>
      </rPr>
      <t>ASC</t>
    </r>
    <r>
      <rPr>
        <sz val="11"/>
        <rFont val="ＭＳ Ｐゴシック"/>
        <family val="2"/>
        <charset val="128"/>
      </rPr>
      <t>の非認証水産物原料規定を順守しているか。</t>
    </r>
    <phoneticPr fontId="16" type="noConversion"/>
  </si>
  <si>
    <r>
      <rPr>
        <b/>
        <sz val="11"/>
        <rFont val="ＭＳ Ｐゴシック"/>
        <family val="2"/>
        <charset val="128"/>
      </rPr>
      <t>検証：</t>
    </r>
    <r>
      <rPr>
        <b/>
        <sz val="11"/>
        <rFont val="Calibri"/>
        <family val="2"/>
      </rPr>
      <t xml:space="preserve">
</t>
    </r>
    <r>
      <rPr>
        <sz val="11"/>
        <rFont val="Calibri"/>
        <family val="2"/>
      </rPr>
      <t>-</t>
    </r>
    <r>
      <rPr>
        <sz val="11"/>
        <rFont val="ＭＳ Ｐゴシック"/>
        <family val="2"/>
        <charset val="128"/>
      </rPr>
      <t xml:space="preserve">エコラベル表示製品に非認証原料が使用されているか。
</t>
    </r>
    <r>
      <rPr>
        <sz val="11"/>
        <rFont val="Calibri"/>
        <family val="2"/>
      </rPr>
      <t>-</t>
    </r>
    <r>
      <rPr>
        <sz val="11"/>
        <rFont val="ＭＳ Ｐゴシック"/>
        <family val="2"/>
        <charset val="128"/>
      </rPr>
      <t>使用されている場合には、</t>
    </r>
    <r>
      <rPr>
        <sz val="11"/>
        <rFont val="Calibri"/>
        <family val="2"/>
      </rPr>
      <t>MSC</t>
    </r>
    <r>
      <rPr>
        <sz val="11"/>
        <rFont val="ＭＳ Ｐゴシック"/>
        <family val="2"/>
        <charset val="128"/>
      </rPr>
      <t>及び</t>
    </r>
    <r>
      <rPr>
        <sz val="11"/>
        <rFont val="Calibri"/>
        <family val="2"/>
      </rPr>
      <t>ASC</t>
    </r>
    <r>
      <rPr>
        <sz val="11"/>
        <rFont val="ＭＳ Ｐゴシック"/>
        <family val="2"/>
        <charset val="128"/>
      </rPr>
      <t>の非認証水産物原料規定に基づいた計算がなされているかどうかを確認すること。</t>
    </r>
    <r>
      <rPr>
        <sz val="11"/>
        <rFont val="Calibri"/>
        <family val="2"/>
      </rPr>
      <t xml:space="preserve">
</t>
    </r>
    <r>
      <rPr>
        <b/>
        <sz val="11"/>
        <rFont val="ＭＳ Ｐゴシック"/>
        <family val="2"/>
        <charset val="128"/>
      </rPr>
      <t>根拠：</t>
    </r>
    <r>
      <rPr>
        <sz val="11"/>
        <rFont val="Calibri"/>
        <family val="2"/>
      </rPr>
      <t xml:space="preserve">
-</t>
    </r>
    <r>
      <rPr>
        <sz val="11"/>
        <rFont val="ＭＳ Ｐゴシック"/>
        <family val="2"/>
        <charset val="128"/>
      </rPr>
      <t>サンプル製品および原料の割合計算が正しく行われている証拠。</t>
    </r>
    <phoneticPr fontId="16" type="noConversion"/>
  </si>
  <si>
    <r>
      <t>MSC</t>
    </r>
    <r>
      <rPr>
        <sz val="11"/>
        <rFont val="ＭＳ Ｐゴシック"/>
        <family val="2"/>
        <charset val="128"/>
      </rPr>
      <t>と</t>
    </r>
    <r>
      <rPr>
        <sz val="11"/>
        <rFont val="Calibri"/>
        <family val="2"/>
      </rPr>
      <t>CoC</t>
    </r>
    <r>
      <rPr>
        <sz val="11"/>
        <rFont val="ＭＳ Ｐゴシック"/>
        <family val="2"/>
        <charset val="128"/>
      </rPr>
      <t>規準を共有する他の認証プログラムの認証製品（例えば</t>
    </r>
    <r>
      <rPr>
        <sz val="11"/>
        <rFont val="Calibri"/>
        <family val="2"/>
      </rPr>
      <t>ASC</t>
    </r>
    <r>
      <rPr>
        <sz val="11"/>
        <rFont val="ＭＳ Ｐゴシック"/>
        <family val="2"/>
        <charset val="128"/>
      </rPr>
      <t>製品）と</t>
    </r>
    <r>
      <rPr>
        <sz val="11"/>
        <rFont val="Calibri"/>
        <family val="2"/>
      </rPr>
      <t>MSC</t>
    </r>
    <r>
      <rPr>
        <sz val="11"/>
        <rFont val="ＭＳ Ｐゴシック"/>
        <family val="2"/>
        <charset val="128"/>
      </rPr>
      <t>認証製品とを混在させる可能性はあるか。</t>
    </r>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</si>
  <si>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-MSC</t>
    </r>
    <r>
      <rPr>
        <sz val="11"/>
        <color theme="1"/>
        <rFont val="ＭＳ Ｐゴシック"/>
        <family val="2"/>
        <charset val="128"/>
      </rPr>
      <t>認証製品と他の認証プログラムの認証製品との識別、分別をし、混在を防ぐためにどのような措置がとられているか。担当職員は、他の認証プログラムの認証製品との識別、分別をする方法を理解している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講じられている手順の説明、職員の聞き取り調査の結果。</t>
    </r>
    <phoneticPr fontId="16" type="noConversion"/>
  </si>
  <si>
    <t>4.1.a</t>
    <phoneticPr fontId="16" type="noConversion"/>
  </si>
  <si>
    <t>認証製品を、販売または提供時点から認証サプライヤーまで遡って追跡するに十分なトレーサビリティシステムが確立されているか。</t>
    <phoneticPr fontId="16" type="noConversion"/>
  </si>
  <si>
    <r>
      <rPr>
        <b/>
        <sz val="11"/>
        <rFont val="ＭＳ Ｐゴシック"/>
        <family val="2"/>
        <charset val="128"/>
      </rPr>
      <t>検証：</t>
    </r>
    <r>
      <rPr>
        <b/>
        <sz val="11"/>
        <rFont val="Calibri"/>
        <family val="2"/>
      </rPr>
      <t xml:space="preserve">
</t>
    </r>
    <r>
      <rPr>
        <sz val="11"/>
        <rFont val="Calibri"/>
        <family val="2"/>
      </rPr>
      <t>-</t>
    </r>
    <r>
      <rPr>
        <sz val="11"/>
        <rFont val="ＭＳ Ｐゴシック"/>
        <family val="2"/>
        <charset val="128"/>
      </rPr>
      <t>任意の製品バッチについてトレーサビリティテストを行う。</t>
    </r>
    <r>
      <rPr>
        <sz val="11"/>
        <rFont val="Calibri"/>
        <family val="2"/>
      </rPr>
      <t xml:space="preserve">
-</t>
    </r>
    <r>
      <rPr>
        <sz val="11"/>
        <rFont val="ＭＳ Ｐゴシック"/>
        <family val="2"/>
        <charset val="128"/>
      </rPr>
      <t>サンプルバッチの購入記録と発送記録とを照らし合わせ、可能であれば受け取った製品の現物と照合する。</t>
    </r>
    <r>
      <rPr>
        <sz val="11"/>
        <rFont val="Calibri"/>
        <family val="2"/>
      </rPr>
      <t xml:space="preserve">
</t>
    </r>
    <r>
      <rPr>
        <b/>
        <sz val="11"/>
        <rFont val="ＭＳ Ｐゴシック"/>
        <family val="2"/>
        <charset val="128"/>
      </rPr>
      <t>根拠：</t>
    </r>
    <r>
      <rPr>
        <b/>
        <sz val="11"/>
        <rFont val="Calibri"/>
        <family val="2"/>
      </rPr>
      <t xml:space="preserve">
</t>
    </r>
    <r>
      <rPr>
        <sz val="11"/>
        <rFont val="Calibri"/>
        <family val="2"/>
      </rPr>
      <t>-</t>
    </r>
    <r>
      <rPr>
        <sz val="11"/>
        <rFont val="ＭＳ Ｐゴシック"/>
        <family val="2"/>
        <charset val="128"/>
      </rPr>
      <t>トレーサビリティ・システムについての説明。</t>
    </r>
    <r>
      <rPr>
        <sz val="11"/>
        <color theme="1"/>
        <rFont val="ＭＳ Ｐゴシック"/>
        <family val="2"/>
        <charset val="128"/>
      </rPr>
      <t>別テンプレートにトレーサビリティ検査の根拠を記録し、本タブには総合結果（合格／</t>
    </r>
    <r>
      <rPr>
        <sz val="11"/>
        <color theme="1"/>
        <rFont val="ＭＳ Ｐゴシック"/>
        <family val="3"/>
        <charset val="128"/>
      </rPr>
      <t>合格（要経過観察）</t>
    </r>
    <r>
      <rPr>
        <sz val="11"/>
        <color theme="1"/>
        <rFont val="ＭＳ Ｐゴシック"/>
        <family val="2"/>
        <charset val="128"/>
      </rPr>
      <t>での合格／軽度／重度／停止）を記録する。</t>
    </r>
    <r>
      <rPr>
        <sz val="11"/>
        <color theme="1"/>
        <rFont val="Calibri"/>
        <family val="2"/>
      </rPr>
      <t xml:space="preserve"> </t>
    </r>
    <rPh sb="148" eb="150">
      <t>ｺﾞｳｶｸ</t>
    </rPh>
    <rPh sb="151" eb="152">
      <t>ﾖｳ</t>
    </rPh>
    <phoneticPr fontId="16" type="noConversion"/>
  </si>
  <si>
    <t>4.1.b</t>
    <phoneticPr fontId="16" type="noConversion"/>
  </si>
  <si>
    <t>トレーサビリティ・システムは、認証製品の購入時点から販売時点までの追跡を行うに充分か。</t>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</si>
  <si>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トレーサビリティ・システムによって、認証製品の購入時点から販売時点までの追跡を行うことができるか。</t>
    </r>
    <r>
      <rPr>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トレーサビリティ・システムについての簡単な説明。販売時点までのトレーサビリティ・テストを行った場合には、その結果。</t>
    </r>
    <phoneticPr fontId="16" type="noConversion"/>
  </si>
  <si>
    <t>トレーサビリティ記録を使って、認証製品の購入から販売に至るすべての過程において、認証製品を追跡することができるか。</t>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</si>
  <si>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トレーサビリティ・システムによって、バッチ／ロットの照合がどの段階でもできる（トレーサビリティ・テストでの検証による）。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各過程において、どのようにバッチを照合したかの説明を記載した記入済みトレーサビリティ・テストテンプレート。総合結果（合格／</t>
    </r>
    <r>
      <rPr>
        <sz val="11"/>
        <color theme="1"/>
        <rFont val="ＭＳ Ｐゴシック"/>
        <family val="3"/>
        <charset val="128"/>
      </rPr>
      <t>合格（要経過観察）</t>
    </r>
    <r>
      <rPr>
        <sz val="11"/>
        <color theme="1"/>
        <rFont val="ＭＳ Ｐゴシック"/>
        <family val="2"/>
        <charset val="128"/>
      </rPr>
      <t>／軽度／重度／停止）は本タブに記録すること。</t>
    </r>
    <phoneticPr fontId="16" type="noConversion"/>
  </si>
  <si>
    <t>4.3.1</t>
  </si>
  <si>
    <t>認証製品に関する正確で完全な記録がとられているか。修正されている場合には、変更点が明確に文書化されているか。</t>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</si>
  <si>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記録は完全で正確か。変更点は正確に記録されているか。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確認した記録のサンプル。</t>
    </r>
    <phoneticPr fontId="16" type="noConversion"/>
  </si>
  <si>
    <t>4.4/4.4.1</t>
  </si>
  <si>
    <t>記録を基に認証製品の購入量／販売量を照合することができる。但し、最終消費者に販売した量についてはこの限りではない。</t>
    <phoneticPr fontId="16" type="noConversion"/>
  </si>
  <si>
    <r>
      <rPr>
        <b/>
        <sz val="11"/>
        <color theme="1"/>
        <rFont val="ＭＳ Ｐゴシック"/>
        <family val="2"/>
        <charset val="128"/>
      </rPr>
      <t>検証：</t>
    </r>
    <r>
      <rPr>
        <b/>
        <sz val="11"/>
        <color theme="1"/>
        <rFont val="Calibri"/>
        <family val="2"/>
      </rPr>
      <t xml:space="preserve">
</t>
    </r>
    <r>
      <rPr>
        <sz val="11"/>
        <color theme="1"/>
        <rFont val="ＭＳ Ｐゴシック"/>
        <family val="3"/>
        <charset val="128"/>
      </rPr>
      <t>サンプリングした製品の入出荷照合を行う。（本チェックリストのテンプレートを参照）</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指定されたテンプレートに入出荷照合の結果を記入する。総合結果（合格／</t>
    </r>
    <r>
      <rPr>
        <sz val="11"/>
        <color theme="1"/>
        <rFont val="ＭＳ Ｐゴシック"/>
        <family val="3"/>
        <charset val="128"/>
      </rPr>
      <t>合格（要経過観察）</t>
    </r>
    <r>
      <rPr>
        <sz val="11"/>
        <color theme="1"/>
        <rFont val="ＭＳ Ｐゴシック"/>
        <family val="2"/>
        <charset val="128"/>
      </rPr>
      <t>／軽度／重度／停止）は本タブに記録する。</t>
    </r>
    <phoneticPr fontId="16" type="noConversion"/>
  </si>
  <si>
    <t>18.a</t>
  </si>
  <si>
    <t>4.4.2</t>
  </si>
  <si>
    <t>事業者は、ASC によって指定された頻度および形式で、要求されたデータを ASC に提出する。</t>
    <phoneticPr fontId="35"/>
  </si>
  <si>
    <t>18.b</t>
  </si>
  <si>
    <t>4.4.3</t>
  </si>
  <si>
    <r>
      <t>ASC認証を取得した製品として水産物が購入されたが、非認証に転換された場合（かつその後、認証製品としては販売されない場合）、事業者は</t>
    </r>
    <r>
      <rPr>
        <sz val="11"/>
        <rFont val="ＭＳ Ｐゴシック"/>
        <family val="3"/>
        <charset val="128"/>
      </rPr>
      <t>検証のために必要に応じて当該転換製品の記録へのアクセスを提供すること。</t>
    </r>
    <rPh sb="66" eb="68">
      <t>ケンショウ</t>
    </rPh>
    <rPh sb="78" eb="80">
      <t>トウガイ</t>
    </rPh>
    <phoneticPr fontId="35"/>
  </si>
  <si>
    <t>加工もしくは包装／再包装が施される場合、任意のバッチもしくは期間について、認証製品の転換率を計算することができるか。</t>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</si>
  <si>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入出荷照合のテンプレートを完成させる。（タブ</t>
    </r>
    <r>
      <rPr>
        <sz val="11"/>
        <color theme="1"/>
        <rFont val="Calibri"/>
        <family val="2"/>
      </rPr>
      <t>10-11</t>
    </r>
    <r>
      <rPr>
        <sz val="11"/>
        <color theme="1"/>
        <rFont val="ＭＳ Ｐゴシック"/>
        <family val="2"/>
        <charset val="128"/>
      </rPr>
      <t>を参照）。該当する場合には、歩留まり（転換率）の計算と正当性を記入する。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入出荷照合テンプレートには転換率およびその根拠の詳細を記入する。総合結果（合格／</t>
    </r>
    <r>
      <rPr>
        <sz val="11"/>
        <color theme="1"/>
        <rFont val="ＭＳ Ｐゴシック"/>
        <family val="3"/>
        <charset val="128"/>
      </rPr>
      <t>合格（要経過観察）</t>
    </r>
    <r>
      <rPr>
        <sz val="11"/>
        <color theme="1"/>
        <rFont val="ＭＳ Ｐゴシック"/>
        <family val="2"/>
        <charset val="128"/>
      </rPr>
      <t>／軽度／重度／停止）は本タブに記録する。</t>
    </r>
    <phoneticPr fontId="16" type="noConversion"/>
  </si>
  <si>
    <t>4.5.1</t>
  </si>
  <si>
    <r>
      <t xml:space="preserve">
</t>
    </r>
    <r>
      <rPr>
        <sz val="11"/>
        <rFont val="ＭＳ Ｐゴシック"/>
        <family val="2"/>
        <charset val="128"/>
      </rPr>
      <t>認証製品に、正確で根拠のある転換率が用いられているか。</t>
    </r>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</si>
  <si>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転換率と製品仕様、類似の加工品、もしくは事業者の加工履歴を照合する。</t>
    </r>
    <r>
      <rPr>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入出荷照合テンプレートに転換率およびその根拠を記録する。適合性に関する総合結果を本タブに記録する。</t>
    </r>
    <phoneticPr fontId="16" type="noConversion"/>
  </si>
  <si>
    <t>認証範囲に含まれている製品のみを認証製品として販売しているか。</t>
    <phoneticPr fontId="16" type="noConversion"/>
  </si>
  <si>
    <r>
      <rPr>
        <b/>
        <sz val="11"/>
        <rFont val="ＭＳ Ｐゴシック"/>
        <family val="2"/>
        <charset val="128"/>
      </rPr>
      <t>検証：</t>
    </r>
    <r>
      <rPr>
        <b/>
        <sz val="11"/>
        <rFont val="Calibri"/>
        <family val="2"/>
      </rPr>
      <t xml:space="preserve">
</t>
    </r>
    <r>
      <rPr>
        <sz val="11"/>
        <rFont val="Calibri"/>
        <family val="2"/>
      </rPr>
      <t>-</t>
    </r>
    <r>
      <rPr>
        <sz val="11"/>
        <rFont val="ＭＳ Ｐゴシック"/>
        <family val="2"/>
        <charset val="128"/>
      </rPr>
      <t>事業者は認証範囲以外の製品も販売しているか。その場合、認証に言及したり、商標を使用したりしていないか。</t>
    </r>
    <r>
      <rPr>
        <sz val="11"/>
        <rFont val="Calibri"/>
        <family val="2"/>
      </rPr>
      <t xml:space="preserve">
</t>
    </r>
    <r>
      <rPr>
        <b/>
        <sz val="11"/>
        <rFont val="ＭＳ Ｐゴシック"/>
        <family val="2"/>
        <charset val="128"/>
      </rPr>
      <t xml:space="preserve">根拠：
</t>
    </r>
    <r>
      <rPr>
        <sz val="11"/>
        <rFont val="Calibri"/>
        <family val="2"/>
      </rPr>
      <t xml:space="preserve">- </t>
    </r>
    <r>
      <rPr>
        <sz val="11"/>
        <rFont val="ＭＳ Ｐゴシック"/>
        <family val="2"/>
        <charset val="128"/>
      </rPr>
      <t>不適合があった場合にはその説明</t>
    </r>
    <rPh sb="63" eb="66">
      <t>ﾌﾃｷｺﾞｳ</t>
    </rPh>
    <rPh sb="70" eb="72">
      <t>ﾊﾞｱｲ</t>
    </rPh>
    <rPh sb="76" eb="78">
      <t>ｾﾂﾒｲ</t>
    </rPh>
    <phoneticPr fontId="16" type="noConversion"/>
  </si>
  <si>
    <t>5.1.1</t>
  </si>
  <si>
    <r>
      <rPr>
        <sz val="11"/>
        <rFont val="ＭＳ Ｐゴシック"/>
        <family val="2"/>
        <charset val="128"/>
      </rPr>
      <t>事業者は、</t>
    </r>
    <r>
      <rPr>
        <sz val="11"/>
        <rFont val="Calibri"/>
        <family val="2"/>
      </rPr>
      <t>CoC</t>
    </r>
    <r>
      <rPr>
        <sz val="11"/>
        <rFont val="ＭＳ Ｐゴシック"/>
        <family val="2"/>
        <charset val="128"/>
      </rPr>
      <t>規格のすべての要求事項に対応した管理システムを構築しているか。</t>
    </r>
    <rPh sb="8" eb="10">
      <t>ｷｶｸ</t>
    </rPh>
    <phoneticPr fontId="16" type="noConversion"/>
  </si>
  <si>
    <r>
      <rPr>
        <b/>
        <sz val="11"/>
        <rFont val="ＭＳ Ｐゴシック"/>
        <family val="2"/>
        <charset val="128"/>
      </rPr>
      <t>検証：</t>
    </r>
    <r>
      <rPr>
        <b/>
        <sz val="11"/>
        <rFont val="Calibri"/>
        <family val="2"/>
      </rPr>
      <t xml:space="preserve">
</t>
    </r>
    <r>
      <rPr>
        <sz val="11"/>
        <rFont val="Calibri"/>
        <family val="2"/>
      </rPr>
      <t>-</t>
    </r>
    <r>
      <rPr>
        <sz val="11"/>
        <rFont val="ＭＳ Ｐゴシック"/>
        <family val="2"/>
        <charset val="128"/>
      </rPr>
      <t>全ての</t>
    </r>
    <r>
      <rPr>
        <sz val="11"/>
        <rFont val="Calibri"/>
        <family val="2"/>
      </rPr>
      <t>CoC</t>
    </r>
    <r>
      <rPr>
        <sz val="11"/>
        <rFont val="ＭＳ Ｐゴシック"/>
        <family val="2"/>
        <charset val="128"/>
      </rPr>
      <t>要求事項を順守するための管理システム（方針および手順）が有効に機能している。</t>
    </r>
    <r>
      <rPr>
        <sz val="11"/>
        <rFont val="Calibri"/>
        <family val="2"/>
      </rPr>
      <t xml:space="preserve">
-</t>
    </r>
    <r>
      <rPr>
        <sz val="11"/>
        <rFont val="ＭＳ Ｐゴシック"/>
        <family val="2"/>
        <charset val="128"/>
      </rPr>
      <t>管理システムの責任者は？</t>
    </r>
    <r>
      <rPr>
        <sz val="11"/>
        <rFont val="Calibri"/>
        <family val="2"/>
      </rPr>
      <t xml:space="preserve">
-</t>
    </r>
    <r>
      <rPr>
        <sz val="11"/>
        <rFont val="ＭＳ Ｐゴシック"/>
        <family val="2"/>
        <charset val="128"/>
      </rPr>
      <t>事業者の規模、業務の複雑さ、誤表示や置換えのリスクから見て、管理システムは</t>
    </r>
    <r>
      <rPr>
        <sz val="11"/>
        <rFont val="Calibri"/>
        <family val="2"/>
      </rPr>
      <t>CoC</t>
    </r>
    <r>
      <rPr>
        <sz val="11"/>
        <rFont val="ＭＳ Ｐゴシック"/>
        <family val="2"/>
        <charset val="128"/>
      </rPr>
      <t>規準への適合を充分に確証できるものであるか。</t>
    </r>
    <r>
      <rPr>
        <sz val="11"/>
        <rFont val="Calibri"/>
        <family val="2"/>
      </rPr>
      <t xml:space="preserve">
</t>
    </r>
    <r>
      <rPr>
        <b/>
        <sz val="11"/>
        <rFont val="ＭＳ Ｐゴシック"/>
        <family val="2"/>
        <charset val="128"/>
      </rPr>
      <t>根拠：</t>
    </r>
    <r>
      <rPr>
        <b/>
        <sz val="11"/>
        <rFont val="Calibri"/>
        <family val="2"/>
      </rPr>
      <t xml:space="preserve">
</t>
    </r>
    <r>
      <rPr>
        <sz val="11"/>
        <rFont val="Calibri"/>
        <family val="2"/>
      </rPr>
      <t>-</t>
    </r>
    <r>
      <rPr>
        <sz val="11"/>
        <rFont val="ＭＳ Ｐゴシック"/>
        <family val="2"/>
        <charset val="128"/>
      </rPr>
      <t>管理システムについて、文書化された方針や手順を含めた手短な説明。そのシステムが適切であるか、そしてうまく機能しているかの評価。</t>
    </r>
    <phoneticPr fontId="16" type="noConversion"/>
  </si>
  <si>
    <t>5.1.2</t>
  </si>
  <si>
    <r>
      <rPr>
        <sz val="11"/>
        <color theme="1"/>
        <rFont val="ＭＳ Ｐゴシック"/>
        <family val="2"/>
        <charset val="128"/>
      </rPr>
      <t>担当職員は、</t>
    </r>
    <r>
      <rPr>
        <sz val="11"/>
        <color theme="1"/>
        <rFont val="Calibri"/>
        <family val="2"/>
      </rPr>
      <t>CoC</t>
    </r>
    <r>
      <rPr>
        <sz val="11"/>
        <color theme="1"/>
        <rFont val="ＭＳ Ｐゴシック"/>
        <family val="2"/>
        <charset val="128"/>
      </rPr>
      <t>規格への適合を確実に順守できるよう、適切な研修を受けて、</t>
    </r>
    <r>
      <rPr>
        <sz val="11"/>
        <color theme="1"/>
        <rFont val="ＭＳ Ｐゴシック"/>
        <family val="3"/>
        <charset val="128"/>
      </rPr>
      <t>適格性</t>
    </r>
    <r>
      <rPr>
        <sz val="11"/>
        <color theme="1"/>
        <rFont val="ＭＳ Ｐゴシック"/>
        <family val="2"/>
        <charset val="128"/>
      </rPr>
      <t>を有しているか。</t>
    </r>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</si>
  <si>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-CoC</t>
    </r>
    <r>
      <rPr>
        <sz val="11"/>
        <color theme="1"/>
        <rFont val="ＭＳ Ｐゴシック"/>
        <family val="2"/>
        <charset val="128"/>
      </rPr>
      <t>に関する担当職員は誰か。研修の責任者は誰か。どのような研修がどれくらいの頻度で実施されているか。研修の内容は。職員の聞き取り調査（聞き取り調査タブを参照）をし、関連の研修教材や記録を確認する。</t>
    </r>
    <r>
      <rPr>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聞き取り調査の結果（別タブに記録）。</t>
    </r>
    <r>
      <rPr>
        <sz val="11"/>
        <color theme="1"/>
        <rFont val="Calibri"/>
        <family val="2"/>
      </rPr>
      <t xml:space="preserve">
-</t>
    </r>
    <r>
      <rPr>
        <sz val="11"/>
        <color theme="1"/>
        <rFont val="ＭＳ Ｐゴシック"/>
        <family val="2"/>
        <charset val="128"/>
      </rPr>
      <t>研修担当者の氏名およびその資格／経験。</t>
    </r>
    <r>
      <rPr>
        <sz val="11"/>
        <color theme="1"/>
        <rFont val="Calibri"/>
        <family val="2"/>
      </rPr>
      <t xml:space="preserve">
-</t>
    </r>
    <r>
      <rPr>
        <sz val="11"/>
        <color theme="1"/>
        <rFont val="ＭＳ Ｐゴシック"/>
        <family val="2"/>
        <charset val="128"/>
      </rPr>
      <t>文書化された研修マニュアルと研修記録（該当する場合）。</t>
    </r>
    <phoneticPr fontId="16" type="noConversion"/>
  </si>
  <si>
    <t>5.1.3</t>
    <phoneticPr fontId="16" type="noConversion"/>
  </si>
  <si>
    <r>
      <rPr>
        <sz val="11"/>
        <rFont val="ＭＳ Ｐゴシック"/>
        <family val="2"/>
        <charset val="128"/>
      </rPr>
      <t>認証製品および</t>
    </r>
    <r>
      <rPr>
        <sz val="11"/>
        <rFont val="Calibri"/>
        <family val="2"/>
      </rPr>
      <t>CoC</t>
    </r>
    <r>
      <rPr>
        <sz val="11"/>
        <rFont val="ＭＳ Ｐゴシック"/>
        <family val="2"/>
        <charset val="128"/>
      </rPr>
      <t>への適合に関する記録は、少なくとも</t>
    </r>
    <r>
      <rPr>
        <sz val="11"/>
        <rFont val="Calibri"/>
        <family val="2"/>
      </rPr>
      <t>3</t>
    </r>
    <r>
      <rPr>
        <sz val="11"/>
        <rFont val="ＭＳ Ｐゴシック"/>
        <family val="2"/>
        <charset val="128"/>
      </rPr>
      <t>年間（もしくは製品の保存可能期間中）保管されているか。</t>
    </r>
    <phoneticPr fontId="16" type="noConversion"/>
  </si>
  <si>
    <r>
      <rPr>
        <b/>
        <sz val="11"/>
        <rFont val="ＭＳ Ｐゴシック"/>
        <family val="2"/>
        <charset val="128"/>
      </rPr>
      <t>検証：</t>
    </r>
    <r>
      <rPr>
        <b/>
        <sz val="11"/>
        <rFont val="Calibri"/>
        <family val="2"/>
      </rPr>
      <t xml:space="preserve">
</t>
    </r>
    <r>
      <rPr>
        <sz val="11"/>
        <rFont val="Calibri"/>
        <family val="2"/>
      </rPr>
      <t>-</t>
    </r>
    <r>
      <rPr>
        <sz val="11"/>
        <rFont val="ＭＳ Ｐゴシック"/>
        <family val="2"/>
        <charset val="128"/>
      </rPr>
      <t>記録や保管方法を調べ、保管期間を確認する。</t>
    </r>
    <r>
      <rPr>
        <b/>
        <sz val="11"/>
        <rFont val="Calibri"/>
        <family val="2"/>
      </rPr>
      <t xml:space="preserve">
</t>
    </r>
    <r>
      <rPr>
        <b/>
        <sz val="11"/>
        <rFont val="ＭＳ Ｐゴシック"/>
        <family val="2"/>
        <charset val="128"/>
      </rPr>
      <t>根拠：</t>
    </r>
    <r>
      <rPr>
        <b/>
        <sz val="11"/>
        <rFont val="Calibri"/>
        <family val="2"/>
      </rPr>
      <t xml:space="preserve">
</t>
    </r>
    <r>
      <rPr>
        <sz val="11"/>
        <rFont val="Calibri"/>
        <family val="2"/>
      </rPr>
      <t>-</t>
    </r>
    <r>
      <rPr>
        <sz val="11"/>
        <rFont val="ＭＳ Ｐゴシック"/>
        <family val="2"/>
        <charset val="128"/>
      </rPr>
      <t>確認した記録のサンプル</t>
    </r>
    <phoneticPr fontId="16" type="noConversion"/>
  </si>
  <si>
    <t>5.1.4</t>
  </si>
  <si>
    <t>事業者は、審査機関との連絡や本規格への適合に関する文書や情報の要請への対応に責任を持つ担当者（CoC連絡担当者）を１名任命しているか。</t>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</si>
  <si>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-CoC</t>
    </r>
    <r>
      <rPr>
        <sz val="11"/>
        <color theme="1"/>
        <rFont val="ＭＳ Ｐゴシック"/>
        <family val="2"/>
        <charset val="128"/>
      </rPr>
      <t>連絡担当者が任命されているか。その情報は最新のものか。</t>
    </r>
    <r>
      <rPr>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担当責任者の氏名。</t>
    </r>
    <rPh sb="12" eb="13">
      <t>ｼｬ</t>
    </rPh>
    <phoneticPr fontId="16" type="noConversion"/>
  </si>
  <si>
    <t>5.2.1</t>
  </si>
  <si>
    <r>
      <rPr>
        <sz val="11"/>
        <rFont val="ＭＳ Ｐゴシック"/>
        <family val="2"/>
        <charset val="128"/>
      </rPr>
      <t>事業者は、以下の変更を行ってから</t>
    </r>
    <r>
      <rPr>
        <sz val="11"/>
        <rFont val="Calibri"/>
        <family val="2"/>
      </rPr>
      <t>10</t>
    </r>
    <r>
      <rPr>
        <sz val="11"/>
        <rFont val="ＭＳ Ｐゴシック"/>
        <family val="2"/>
        <charset val="128"/>
      </rPr>
      <t>日以内にその旨を審査機関に通知したか。</t>
    </r>
    <r>
      <rPr>
        <sz val="11"/>
        <rFont val="Calibri"/>
        <family val="2"/>
      </rPr>
      <t xml:space="preserve">
• </t>
    </r>
    <r>
      <rPr>
        <sz val="11"/>
        <rFont val="ＭＳ Ｐゴシック"/>
        <family val="2"/>
        <charset val="128"/>
      </rPr>
      <t>新たな</t>
    </r>
    <r>
      <rPr>
        <sz val="11"/>
        <rFont val="Calibri"/>
        <family val="2"/>
      </rPr>
      <t>CoC</t>
    </r>
    <r>
      <rPr>
        <sz val="11"/>
        <rFont val="ＭＳ Ｐゴシック"/>
        <family val="2"/>
        <charset val="128"/>
      </rPr>
      <t>連絡担当者が任命された。</t>
    </r>
    <r>
      <rPr>
        <sz val="11"/>
        <rFont val="Calibri"/>
        <family val="2"/>
      </rPr>
      <t xml:space="preserve">
• </t>
    </r>
    <r>
      <rPr>
        <sz val="11"/>
        <rFont val="ＭＳ Ｐゴシック"/>
        <family val="2"/>
        <charset val="128"/>
      </rPr>
      <t>新たなサプライヤー、漁業、養殖場から認証製品を入荷した。</t>
    </r>
    <r>
      <rPr>
        <sz val="11"/>
        <rFont val="Calibri"/>
        <family val="2"/>
      </rPr>
      <t xml:space="preserve">
• </t>
    </r>
    <r>
      <rPr>
        <sz val="11"/>
        <rFont val="ＭＳ Ｐゴシック"/>
        <family val="2"/>
        <charset val="128"/>
      </rPr>
      <t>これまで認証範囲には無かった認証魚種の入荷があった。</t>
    </r>
    <phoneticPr fontId="16" type="noConversion"/>
  </si>
  <si>
    <r>
      <rPr>
        <b/>
        <sz val="11"/>
        <color theme="1"/>
        <rFont val="ＭＳ Ｐゴシック"/>
        <family val="2"/>
        <charset val="128"/>
      </rPr>
      <t>検証：</t>
    </r>
    <r>
      <rPr>
        <b/>
        <sz val="11"/>
        <color theme="1"/>
        <rFont val="Calibri"/>
        <family val="2"/>
      </rPr>
      <t xml:space="preserve">
</t>
    </r>
    <r>
      <rPr>
        <sz val="11"/>
        <color theme="1"/>
        <rFont val="ＭＳ Ｐゴシック"/>
        <family val="2"/>
        <charset val="128"/>
      </rPr>
      <t>変更があってから</t>
    </r>
    <r>
      <rPr>
        <sz val="11"/>
        <color theme="1"/>
        <rFont val="Calibri"/>
        <family val="2"/>
      </rPr>
      <t>10</t>
    </r>
    <r>
      <rPr>
        <sz val="11"/>
        <color theme="1"/>
        <rFont val="ＭＳ Ｐゴシック"/>
        <family val="2"/>
        <charset val="128"/>
      </rPr>
      <t>日以内に審査機関に通知した際のメールもしくは書面を確認する。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ＭＳ Ｐゴシック"/>
        <family val="3"/>
        <charset val="128"/>
      </rPr>
      <t>適合している場合には不要。</t>
    </r>
    <phoneticPr fontId="16" type="noConversion"/>
  </si>
  <si>
    <t>26.a</t>
  </si>
  <si>
    <t>5.2.1.1</t>
  </si>
  <si>
    <r>
      <t>ASC CoC</t>
    </r>
    <r>
      <rPr>
        <sz val="11"/>
        <rFont val="ＭＳ ゴシック"/>
        <family val="3"/>
        <charset val="128"/>
      </rPr>
      <t>認証取得事業者は、下記のいずれかに該当した場合、</t>
    </r>
    <r>
      <rPr>
        <sz val="11"/>
        <rFont val="Calibri"/>
        <family val="2"/>
      </rPr>
      <t xml:space="preserve">2 </t>
    </r>
    <r>
      <rPr>
        <sz val="11"/>
        <rFont val="ＭＳ ゴシック"/>
        <family val="3"/>
        <charset val="128"/>
      </rPr>
      <t>日以内に</t>
    </r>
    <r>
      <rPr>
        <sz val="11"/>
        <rFont val="ＭＳ Ｐゴシック"/>
        <family val="2"/>
        <charset val="128"/>
      </rPr>
      <t>審査機関</t>
    </r>
    <r>
      <rPr>
        <sz val="11"/>
        <rFont val="Calibri"/>
        <family val="2"/>
      </rPr>
      <t xml:space="preserve"> </t>
    </r>
    <r>
      <rPr>
        <sz val="11"/>
        <rFont val="ＭＳ ゴシック"/>
        <family val="3"/>
        <charset val="128"/>
      </rPr>
      <t>に通知</t>
    </r>
    <r>
      <rPr>
        <sz val="11"/>
        <rFont val="Calibri"/>
        <family val="2"/>
      </rPr>
      <t xml:space="preserve"> </t>
    </r>
    <r>
      <rPr>
        <sz val="11"/>
        <rFont val="ＭＳ ゴシック"/>
        <family val="3"/>
        <charset val="128"/>
      </rPr>
      <t>できるよう、実効性のあるプロセスを定めるものとする</t>
    </r>
    <r>
      <rPr>
        <sz val="11"/>
        <rFont val="Calibri"/>
        <family val="2"/>
      </rPr>
      <t xml:space="preserve">:
(a) </t>
    </r>
    <r>
      <rPr>
        <sz val="11"/>
        <rFont val="ＭＳ ゴシック"/>
        <family val="3"/>
        <charset val="128"/>
      </rPr>
      <t>事業者の</t>
    </r>
    <r>
      <rPr>
        <sz val="11"/>
        <rFont val="Calibri"/>
        <family val="2"/>
      </rPr>
      <t xml:space="preserve"> GFSI </t>
    </r>
    <r>
      <rPr>
        <sz val="11"/>
        <rFont val="ＭＳ ゴシック"/>
        <family val="3"/>
        <charset val="128"/>
      </rPr>
      <t>承認されたまたは</t>
    </r>
    <r>
      <rPr>
        <sz val="11"/>
        <rFont val="Calibri"/>
        <family val="2"/>
      </rPr>
      <t xml:space="preserve"> ISO 22000 </t>
    </r>
    <r>
      <rPr>
        <sz val="11"/>
        <rFont val="ＭＳ ゴシック"/>
        <family val="3"/>
        <charset val="128"/>
      </rPr>
      <t>の認証が無効となった場合</t>
    </r>
    <r>
      <rPr>
        <sz val="11"/>
        <rFont val="Calibri"/>
        <family val="2"/>
      </rPr>
      <t>(</t>
    </r>
    <r>
      <rPr>
        <sz val="11"/>
        <rFont val="ＭＳ ゴシック"/>
        <family val="3"/>
        <charset val="128"/>
      </rPr>
      <t>事業者が加工会社または包装会社であり、規模に基づいた免除が適用されていない場合</t>
    </r>
    <r>
      <rPr>
        <sz val="11"/>
        <rFont val="Calibri"/>
        <family val="2"/>
      </rPr>
      <t>)</t>
    </r>
    <r>
      <rPr>
        <sz val="11"/>
        <rFont val="ＭＳ ゴシック"/>
        <family val="3"/>
        <charset val="128"/>
      </rPr>
      <t xml:space="preserve">。
</t>
    </r>
    <r>
      <rPr>
        <sz val="11"/>
        <rFont val="Calibri"/>
        <family val="2"/>
      </rPr>
      <t xml:space="preserve">(b) CoC </t>
    </r>
    <r>
      <rPr>
        <sz val="11"/>
        <rFont val="ＭＳ ゴシック"/>
        <family val="3"/>
        <charset val="128"/>
      </rPr>
      <t xml:space="preserve">規格の範囲に関する訴訟事件またはその他法的措置が発生した場合。
</t>
    </r>
    <r>
      <rPr>
        <sz val="11"/>
        <rFont val="Calibri"/>
        <family val="2"/>
      </rPr>
      <t xml:space="preserve">(c) </t>
    </r>
    <r>
      <rPr>
        <sz val="11"/>
        <rFont val="ＭＳ ゴシック"/>
        <family val="3"/>
        <charset val="128"/>
      </rPr>
      <t>自社またはその製品が、任意の適用を受ける準拠法、規制、</t>
    </r>
    <r>
      <rPr>
        <sz val="11"/>
        <rFont val="Calibri"/>
        <family val="2"/>
      </rPr>
      <t xml:space="preserve">ASC </t>
    </r>
    <r>
      <rPr>
        <sz val="11"/>
        <rFont val="ＭＳ ゴシック"/>
        <family val="3"/>
        <charset val="128"/>
      </rPr>
      <t>基準および</t>
    </r>
    <r>
      <rPr>
        <sz val="11"/>
        <rFont val="Calibri"/>
        <family val="2"/>
      </rPr>
      <t>(</t>
    </r>
    <r>
      <rPr>
        <sz val="11"/>
        <rFont val="ＭＳ ゴシック"/>
        <family val="3"/>
        <charset val="128"/>
      </rPr>
      <t>または</t>
    </r>
    <r>
      <rPr>
        <sz val="11"/>
        <rFont val="Calibri"/>
        <family val="2"/>
      </rPr>
      <t>)</t>
    </r>
    <r>
      <rPr>
        <sz val="11"/>
        <rFont val="ＭＳ ゴシック"/>
        <family val="3"/>
        <charset val="128"/>
      </rPr>
      <t>要</t>
    </r>
    <r>
      <rPr>
        <sz val="11"/>
        <rFont val="Calibri"/>
        <family val="2"/>
      </rPr>
      <t xml:space="preserve"> </t>
    </r>
    <r>
      <rPr>
        <sz val="11"/>
        <rFont val="ＭＳ ゴシック"/>
        <family val="3"/>
        <charset val="128"/>
      </rPr>
      <t>求事項に適合しないことが判明した場合。</t>
    </r>
    <rPh sb="7" eb="9">
      <t>ニンショウ</t>
    </rPh>
    <rPh sb="9" eb="11">
      <t>シュトク</t>
    </rPh>
    <rPh sb="37" eb="41">
      <t>シンサキカン</t>
    </rPh>
    <rPh sb="190" eb="192">
      <t>ソチ</t>
    </rPh>
    <rPh sb="229" eb="231">
      <t>キセイ</t>
    </rPh>
    <phoneticPr fontId="35"/>
  </si>
  <si>
    <t>5.2.2</t>
  </si>
  <si>
    <r>
      <rPr>
        <sz val="11"/>
        <color theme="1"/>
        <rFont val="ＭＳ Ｐゴシック"/>
        <family val="2"/>
        <charset val="128"/>
      </rPr>
      <t>事業者は以下の変更を行う前に、審査機関より書面による承認を得ていたか。</t>
    </r>
    <r>
      <rPr>
        <sz val="11"/>
        <color theme="1"/>
        <rFont val="Calibri"/>
        <family val="2"/>
      </rPr>
      <t xml:space="preserve">
• </t>
    </r>
    <r>
      <rPr>
        <sz val="11"/>
        <color theme="1"/>
        <rFont val="ＭＳ Ｐゴシック"/>
        <family val="2"/>
        <charset val="128"/>
      </rPr>
      <t>認証製品関連の業務に新たに着手。</t>
    </r>
    <r>
      <rPr>
        <sz val="11"/>
        <color theme="1"/>
        <rFont val="Calibri"/>
        <family val="2"/>
      </rPr>
      <t xml:space="preserve">
•</t>
    </r>
    <r>
      <rPr>
        <sz val="11"/>
        <color theme="1"/>
        <rFont val="ＭＳ Ｐゴシック"/>
        <family val="2"/>
        <charset val="128"/>
      </rPr>
      <t>他の認証制度（例：</t>
    </r>
    <r>
      <rPr>
        <sz val="11"/>
        <color theme="1"/>
        <rFont val="Calibri"/>
        <family val="2"/>
      </rPr>
      <t>ASC</t>
    </r>
    <r>
      <rPr>
        <sz val="11"/>
        <color theme="1"/>
        <rFont val="ＭＳ Ｐゴシック"/>
        <family val="2"/>
        <charset val="128"/>
      </rPr>
      <t>）によって認証された製品の販売や取り扱い</t>
    </r>
    <r>
      <rPr>
        <sz val="11"/>
        <color theme="1"/>
        <rFont val="Calibri"/>
        <family val="2"/>
      </rPr>
      <t xml:space="preserve">
•  </t>
    </r>
    <r>
      <rPr>
        <sz val="11"/>
        <color theme="1"/>
        <rFont val="ＭＳ Ｐゴシック"/>
        <family val="2"/>
        <charset val="128"/>
      </rPr>
      <t>加工もしくは包装業務を新たな請負業者に発注。</t>
    </r>
    <r>
      <rPr>
        <sz val="11"/>
        <color theme="1"/>
        <rFont val="Calibri"/>
        <family val="2"/>
      </rPr>
      <t xml:space="preserve">
•</t>
    </r>
    <r>
      <rPr>
        <sz val="11"/>
        <color theme="1"/>
        <rFont val="ＭＳ Ｐゴシック"/>
        <family val="3"/>
        <charset val="128"/>
      </rPr>
      <t>認証審査中製品の取り扱い</t>
    </r>
    <r>
      <rPr>
        <sz val="11"/>
        <color theme="1"/>
        <rFont val="Calibri"/>
        <family val="2"/>
      </rPr>
      <t xml:space="preserve">
• </t>
    </r>
    <r>
      <rPr>
        <sz val="11"/>
        <color theme="1"/>
        <rFont val="ＭＳ Ｐゴシック"/>
        <family val="2"/>
        <charset val="128"/>
      </rPr>
      <t>現場所在地もしくは企業名の追加または変更</t>
    </r>
    <rPh sb="56" eb="57">
      <t>ﾎｶ</t>
    </rPh>
    <rPh sb="58" eb="60">
      <t>ﾆﾝｼｮｳ</t>
    </rPh>
    <rPh sb="60" eb="62">
      <t>ｾｲﾄﾞ</t>
    </rPh>
    <rPh sb="63" eb="64">
      <t>ﾚｲ</t>
    </rPh>
    <rPh sb="131" eb="133">
      <t>ｹﾞﾝﾊﾞ</t>
    </rPh>
    <rPh sb="133" eb="136">
      <t>ｼｮｻﾞｲﾁ</t>
    </rPh>
    <rPh sb="140" eb="142">
      <t>ｷｷﾞｮｳ</t>
    </rPh>
    <rPh sb="142" eb="143">
      <t>ﾒｲ</t>
    </rPh>
    <rPh sb="144" eb="146">
      <t>ﾂｲｶ</t>
    </rPh>
    <rPh sb="149" eb="151">
      <t>ﾍﾝｺｳ</t>
    </rPh>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</si>
  <si>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審査機関に更新もしくは変更の申請が行われたか。</t>
    </r>
    <r>
      <rPr>
        <sz val="11"/>
        <color theme="1"/>
        <rFont val="Calibri"/>
        <family val="2"/>
      </rPr>
      <t xml:space="preserve">
-</t>
    </r>
    <r>
      <rPr>
        <sz val="11"/>
        <color theme="1"/>
        <rFont val="ＭＳ Ｐゴシック"/>
        <family val="2"/>
        <charset val="128"/>
      </rPr>
      <t>業務、認証範囲および請負業者リストが最新のものかを確認する。</t>
    </r>
    <r>
      <rPr>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ＭＳ Ｐゴシック"/>
        <family val="3"/>
        <charset val="128"/>
      </rPr>
      <t>適合していれば不要。</t>
    </r>
    <phoneticPr fontId="16" type="noConversion"/>
  </si>
  <si>
    <t>5.3.1</t>
  </si>
  <si>
    <r>
      <rPr>
        <sz val="11"/>
        <rFont val="ＭＳ Ｐゴシック"/>
        <family val="2"/>
        <charset val="128"/>
      </rPr>
      <t>事業者は、認証製品を扱うすべての請負業者が、該当する</t>
    </r>
    <r>
      <rPr>
        <sz val="11"/>
        <rFont val="Calibri"/>
        <family val="2"/>
      </rPr>
      <t>CoC</t>
    </r>
    <r>
      <rPr>
        <sz val="11"/>
        <rFont val="ＭＳ Ｐゴシック"/>
        <family val="2"/>
        <charset val="128"/>
      </rPr>
      <t>規格の要求事項に適合していることを実証できるか。</t>
    </r>
    <phoneticPr fontId="16" type="noConversion"/>
  </si>
  <si>
    <r>
      <rPr>
        <b/>
        <sz val="11"/>
        <rFont val="ＭＳ Ｐゴシック"/>
        <family val="2"/>
        <charset val="128"/>
      </rPr>
      <t>検証：</t>
    </r>
    <r>
      <rPr>
        <b/>
        <sz val="11"/>
        <rFont val="Calibri"/>
        <family val="2"/>
      </rPr>
      <t xml:space="preserve">
</t>
    </r>
    <r>
      <rPr>
        <sz val="11"/>
        <rFont val="Calibri"/>
        <family val="2"/>
      </rPr>
      <t>-</t>
    </r>
    <r>
      <rPr>
        <sz val="11"/>
        <rFont val="ＭＳ Ｐゴシック"/>
        <family val="2"/>
        <charset val="128"/>
      </rPr>
      <t>事業者は各請負業者をどのようにして確実に監督しているのか</t>
    </r>
    <r>
      <rPr>
        <sz val="11"/>
        <rFont val="Calibri"/>
        <family val="2"/>
      </rPr>
      <t xml:space="preserve">(CoC </t>
    </r>
    <r>
      <rPr>
        <sz val="11"/>
        <rFont val="ＭＳ Ｐゴシック"/>
        <family val="2"/>
        <charset val="128"/>
      </rPr>
      <t>認証要求事項</t>
    </r>
    <r>
      <rPr>
        <sz val="11"/>
        <rFont val="Calibri"/>
        <family val="2"/>
      </rPr>
      <t xml:space="preserve"> 8.4.1)</t>
    </r>
    <r>
      <rPr>
        <sz val="11"/>
        <rFont val="ＭＳ Ｐゴシック"/>
        <family val="2"/>
        <charset val="128"/>
      </rPr>
      <t>。</t>
    </r>
    <r>
      <rPr>
        <sz val="11"/>
        <rFont val="Calibri"/>
        <family val="2"/>
      </rPr>
      <t xml:space="preserve">
-</t>
    </r>
    <r>
      <rPr>
        <sz val="11"/>
        <rFont val="ＭＳ Ｐゴシック"/>
        <family val="2"/>
        <charset val="128"/>
      </rPr>
      <t>認証製品を請負業者に出荷した時点、および請負業者から入荷した時点において、認証製品の確認、トレーサビリティを確保するシステムが機能しているか（</t>
    </r>
    <r>
      <rPr>
        <sz val="11"/>
        <rFont val="Calibri"/>
        <family val="2"/>
      </rPr>
      <t xml:space="preserve">CoC </t>
    </r>
    <r>
      <rPr>
        <sz val="11"/>
        <rFont val="ＭＳ Ｐゴシック"/>
        <family val="2"/>
        <charset val="128"/>
      </rPr>
      <t>認証要求事項</t>
    </r>
    <r>
      <rPr>
        <sz val="11"/>
        <rFont val="Calibri"/>
        <family val="2"/>
      </rPr>
      <t xml:space="preserve"> 8.2.8</t>
    </r>
    <r>
      <rPr>
        <sz val="11"/>
        <rFont val="ＭＳ Ｐゴシック"/>
        <family val="2"/>
        <charset val="128"/>
      </rPr>
      <t>）。</t>
    </r>
    <r>
      <rPr>
        <sz val="11"/>
        <rFont val="Calibri"/>
        <family val="2"/>
      </rPr>
      <t xml:space="preserve">
-</t>
    </r>
    <r>
      <rPr>
        <sz val="11"/>
        <rFont val="ＭＳ Ｐゴシック"/>
        <family val="2"/>
        <charset val="128"/>
      </rPr>
      <t>認証を取得していない請負加工業者に対し、業務を発注する前、および利用し始めてから少なくとも年に一回、審査機関による視察を行っているか（</t>
    </r>
    <r>
      <rPr>
        <sz val="11"/>
        <rFont val="Calibri"/>
        <family val="2"/>
      </rPr>
      <t xml:space="preserve">CoC </t>
    </r>
    <r>
      <rPr>
        <sz val="11"/>
        <rFont val="ＭＳ Ｐゴシック"/>
        <family val="2"/>
        <charset val="128"/>
      </rPr>
      <t>認証要求事項</t>
    </r>
    <r>
      <rPr>
        <sz val="11"/>
        <rFont val="Calibri"/>
        <family val="2"/>
      </rPr>
      <t xml:space="preserve"> 8.4.2</t>
    </r>
    <r>
      <rPr>
        <sz val="11"/>
        <rFont val="ＭＳ Ｐゴシック"/>
        <family val="2"/>
        <charset val="128"/>
      </rPr>
      <t>）。</t>
    </r>
    <r>
      <rPr>
        <sz val="11"/>
        <rFont val="Calibri"/>
        <family val="2"/>
      </rPr>
      <t xml:space="preserve">
- </t>
    </r>
    <r>
      <rPr>
        <sz val="11"/>
        <rFont val="ＭＳ Ｐゴシック"/>
        <family val="2"/>
        <charset val="128"/>
      </rPr>
      <t>審査機関は</t>
    </r>
    <r>
      <rPr>
        <sz val="11"/>
        <rFont val="Calibri"/>
        <family val="2"/>
      </rPr>
      <t xml:space="preserve">CoC </t>
    </r>
    <r>
      <rPr>
        <sz val="11"/>
        <rFont val="ＭＳ Ｐゴシック"/>
        <family val="2"/>
        <charset val="128"/>
      </rPr>
      <t>認証要求事項</t>
    </r>
    <r>
      <rPr>
        <sz val="11"/>
        <rFont val="Calibri"/>
        <family val="2"/>
      </rPr>
      <t>8.4.4</t>
    </r>
    <r>
      <rPr>
        <sz val="11"/>
        <rFont val="ＭＳ Ｐゴシック"/>
        <family val="2"/>
        <charset val="128"/>
      </rPr>
      <t>に則り、認証を所有していない保管請負業者を視察したことがあるか。</t>
    </r>
    <r>
      <rPr>
        <sz val="11"/>
        <rFont val="Calibri"/>
        <family val="2"/>
      </rPr>
      <t xml:space="preserve">
</t>
    </r>
    <r>
      <rPr>
        <b/>
        <sz val="11"/>
        <rFont val="ＭＳ Ｐゴシック"/>
        <family val="2"/>
        <charset val="128"/>
      </rPr>
      <t>根拠：</t>
    </r>
    <r>
      <rPr>
        <b/>
        <sz val="11"/>
        <rFont val="Calibri"/>
        <family val="2"/>
      </rPr>
      <t xml:space="preserve">
</t>
    </r>
    <r>
      <rPr>
        <sz val="11"/>
        <rFont val="Calibri"/>
        <family val="2"/>
      </rPr>
      <t>-</t>
    </r>
    <r>
      <rPr>
        <sz val="11"/>
        <rFont val="ＭＳ Ｐゴシック"/>
        <family val="2"/>
        <charset val="128"/>
      </rPr>
      <t>請負業者を監督するための手順や記録</t>
    </r>
    <r>
      <rPr>
        <sz val="11"/>
        <rFont val="Calibri"/>
        <family val="2"/>
      </rPr>
      <t xml:space="preserve">
-</t>
    </r>
    <r>
      <rPr>
        <sz val="11"/>
        <rFont val="ＭＳ Ｐゴシック"/>
        <family val="2"/>
        <charset val="128"/>
      </rPr>
      <t>各請負業者ごとの視察結果を請負業者タブに記録</t>
    </r>
    <phoneticPr fontId="16" type="noConversion"/>
  </si>
  <si>
    <t>5.3.2</t>
  </si>
  <si>
    <t>輸送会社を除く、認証製品を取り扱うすべての請負業者の最新の記録があるか。</t>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</si>
  <si>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請負業者リストに関連情報がすべて含まれているか。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請負業者リスト（附属文書</t>
    </r>
    <r>
      <rPr>
        <sz val="11"/>
        <color theme="1"/>
        <rFont val="Calibri"/>
        <family val="2"/>
      </rPr>
      <t>A</t>
    </r>
    <r>
      <rPr>
        <sz val="11"/>
        <color theme="1"/>
        <rFont val="ＭＳ Ｐゴシック"/>
        <family val="2"/>
        <charset val="128"/>
      </rPr>
      <t>の請負業者表に記録、および／もしくは</t>
    </r>
    <r>
      <rPr>
        <sz val="11"/>
        <color theme="1"/>
        <rFont val="Calibri"/>
        <family val="2"/>
      </rPr>
      <t>MSC</t>
    </r>
    <r>
      <rPr>
        <sz val="11"/>
        <color theme="1"/>
        <rFont val="ＭＳ Ｐゴシック"/>
        <family val="2"/>
        <charset val="128"/>
      </rPr>
      <t>データベースに直接書き込む）</t>
    </r>
    <phoneticPr fontId="16" type="noConversion"/>
  </si>
  <si>
    <t>5.3.3</t>
  </si>
  <si>
    <t>（該当する場合）認証を取得していない請負加工業者は、その業務を行う前に、審査機関による現地監査を受けなければならないこと、及びその後少なくとも年に一回の監査を受けなければならいことを知らされているか。</t>
    <phoneticPr fontId="16" type="noConversion"/>
  </si>
  <si>
    <r>
      <rPr>
        <b/>
        <sz val="11"/>
        <rFont val="ＭＳ Ｐゴシック"/>
        <family val="2"/>
        <charset val="128"/>
      </rPr>
      <t>検証：</t>
    </r>
    <r>
      <rPr>
        <b/>
        <sz val="11"/>
        <rFont val="Calibri"/>
        <family val="2"/>
      </rPr>
      <t xml:space="preserve">
</t>
    </r>
    <r>
      <rPr>
        <sz val="11"/>
        <rFont val="Calibri"/>
        <family val="2"/>
      </rPr>
      <t>-</t>
    </r>
    <r>
      <rPr>
        <sz val="11"/>
        <rFont val="ＭＳ Ｐゴシック"/>
        <family val="2"/>
        <charset val="128"/>
      </rPr>
      <t>認証を所有していない請負加工業者を利用しているか。審査機関の監査を受けたことがあるか。</t>
    </r>
    <r>
      <rPr>
        <b/>
        <sz val="11"/>
        <rFont val="Calibri"/>
        <family val="2"/>
      </rPr>
      <t xml:space="preserve">
</t>
    </r>
    <r>
      <rPr>
        <b/>
        <sz val="11"/>
        <rFont val="ＭＳ Ｐゴシック"/>
        <family val="2"/>
        <charset val="128"/>
      </rPr>
      <t>根拠：</t>
    </r>
    <r>
      <rPr>
        <b/>
        <sz val="11"/>
        <rFont val="Calibri"/>
        <family val="2"/>
      </rPr>
      <t xml:space="preserve">
</t>
    </r>
    <r>
      <rPr>
        <sz val="11"/>
        <rFont val="Calibri"/>
        <family val="2"/>
      </rPr>
      <t>-</t>
    </r>
    <r>
      <rPr>
        <sz val="11"/>
        <rFont val="ＭＳ Ｐゴシック"/>
        <family val="2"/>
        <charset val="128"/>
      </rPr>
      <t>認証を所有していない請負加工業者への通知記録。</t>
    </r>
    <r>
      <rPr>
        <sz val="11"/>
        <rFont val="Calibri"/>
        <family val="2"/>
      </rPr>
      <t xml:space="preserve">
-</t>
    </r>
    <r>
      <rPr>
        <sz val="11"/>
        <rFont val="ＭＳ Ｐゴシック"/>
        <family val="2"/>
        <charset val="128"/>
      </rPr>
      <t>請負業者の監査結果の記録</t>
    </r>
    <phoneticPr fontId="16" type="noConversion"/>
  </si>
  <si>
    <t>5.3.4</t>
  </si>
  <si>
    <t>請負業者を利用している場合、事業者は随時認証製品に関する記録を入手し、認証製品にアクセスすることができるか。</t>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</si>
  <si>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事業者はどのようにして請負保管施設の記録および製品に確実にアクセスできるようにしているか。可能であれば全ての請負業者の記録のサンプルおよび契約書の確認を行う。</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請負契約がある場合にはその契約書、貯蔵施設に保管されている認証製品の記録サンプル</t>
    </r>
    <phoneticPr fontId="16" type="noConversion"/>
  </si>
  <si>
    <t>5.3.5</t>
  </si>
  <si>
    <r>
      <rPr>
        <sz val="11"/>
        <rFont val="ＭＳ Ｐゴシック"/>
        <family val="2"/>
        <charset val="128"/>
      </rPr>
      <t>事業者は、認証製品の改変、加工や再包装を行うすべての請負業者と契約書を交わしているか。</t>
    </r>
    <r>
      <rPr>
        <sz val="11"/>
        <rFont val="Calibri"/>
        <family val="2"/>
      </rPr>
      <t xml:space="preserve">
</t>
    </r>
    <r>
      <rPr>
        <sz val="11"/>
        <rFont val="ＭＳ Ｐゴシック"/>
        <family val="2"/>
        <charset val="128"/>
      </rPr>
      <t>請負業者は認証製品を取り扱うすべての工程において、トレーサビリティ、分別および識別を確実に行うシステムを確立していなければならないことが契約書に示されているか。</t>
    </r>
    <r>
      <rPr>
        <sz val="11"/>
        <rFont val="Calibri"/>
        <family val="2"/>
      </rPr>
      <t xml:space="preserve"> 
</t>
    </r>
    <r>
      <rPr>
        <sz val="11"/>
        <rFont val="ＭＳ Ｐゴシック"/>
        <family val="2"/>
        <charset val="128"/>
      </rPr>
      <t>請負業者は要請があれば、</t>
    </r>
    <r>
      <rPr>
        <sz val="11"/>
        <rFont val="Calibri"/>
        <family val="2"/>
      </rPr>
      <t>MSC</t>
    </r>
    <r>
      <rPr>
        <sz val="11"/>
        <rFont val="ＭＳ Ｐゴシック"/>
        <family val="2"/>
        <charset val="128"/>
      </rPr>
      <t>および審査機関に現場へのアクセスを許可し、認証製品に関する記録を提供しなければならないことが契約書に示されているか。</t>
    </r>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</si>
  <si>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該当する場合には、</t>
    </r>
    <r>
      <rPr>
        <sz val="11"/>
        <color theme="1"/>
        <rFont val="Calibri"/>
        <family val="2"/>
      </rPr>
      <t>5.3.5</t>
    </r>
    <r>
      <rPr>
        <sz val="11"/>
        <color theme="1"/>
        <rFont val="ＭＳ Ｐゴシック"/>
        <family val="2"/>
        <charset val="128"/>
      </rPr>
      <t>の要求事項をすべて網羅した契約書が交わされているか。要請により、記録の提供、もしくは現場へのアクセスが許可されたか。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確認した契約書</t>
    </r>
    <phoneticPr fontId="16" type="noConversion"/>
  </si>
  <si>
    <t>5.3.6</t>
  </si>
  <si>
    <r>
      <rPr>
        <sz val="11"/>
        <color theme="1"/>
        <rFont val="ＭＳ Ｐゴシック"/>
        <family val="2"/>
        <charset val="128"/>
      </rPr>
      <t>事業者は、製品の荷受け／発送に使われている船舶を把握しているか。その場合、どのようにして地域漁業管理機関（</t>
    </r>
    <r>
      <rPr>
        <sz val="11"/>
        <color theme="1"/>
        <rFont val="Calibri"/>
        <family val="2"/>
      </rPr>
      <t>RFMO</t>
    </r>
    <r>
      <rPr>
        <sz val="11"/>
        <color theme="1"/>
        <rFont val="ＭＳ Ｐゴシック"/>
        <family val="2"/>
        <charset val="128"/>
      </rPr>
      <t>）のブラックリストに掲載されていないことを確認しているか。</t>
    </r>
    <rPh sb="5" eb="7">
      <t>ｾｲﾋﾝ</t>
    </rPh>
    <rPh sb="8" eb="10">
      <t>ﾆｳ</t>
    </rPh>
    <rPh sb="12" eb="14">
      <t>ﾊｯｿｳ</t>
    </rPh>
    <rPh sb="15" eb="16">
      <t>ﾂｶ</t>
    </rPh>
    <rPh sb="21" eb="23">
      <t>ｾﾝﾊﾟｸ</t>
    </rPh>
    <rPh sb="24" eb="26">
      <t>ﾊｱｸ</t>
    </rPh>
    <rPh sb="34" eb="36">
      <t>ﾊﾞｱｲ</t>
    </rPh>
    <rPh sb="78" eb="80">
      <t>ｶｸﾆﾝ</t>
    </rPh>
    <phoneticPr fontId="16" type="noConversion"/>
  </si>
  <si>
    <r>
      <rPr>
        <b/>
        <sz val="11"/>
        <color theme="1"/>
        <rFont val="游ゴシック"/>
        <family val="2"/>
        <charset val="128"/>
      </rPr>
      <t>検証：</t>
    </r>
    <r>
      <rPr>
        <sz val="11"/>
        <color theme="1"/>
        <rFont val="Calibri"/>
        <family val="2"/>
      </rPr>
      <t xml:space="preserve">
- </t>
    </r>
    <r>
      <rPr>
        <sz val="11"/>
        <color theme="1"/>
        <rFont val="ＭＳ Ｐゴシック"/>
        <family val="2"/>
        <charset val="128"/>
      </rPr>
      <t>事業者が把握している船舶についての情報</t>
    </r>
    <r>
      <rPr>
        <sz val="11"/>
        <color theme="1"/>
        <rFont val="Calibri"/>
        <family val="2"/>
      </rPr>
      <t xml:space="preserve">
- </t>
    </r>
    <r>
      <rPr>
        <sz val="11"/>
        <color theme="1"/>
        <rFont val="ＭＳ Ｐゴシック"/>
        <family val="2"/>
        <charset val="128"/>
      </rPr>
      <t>事業者がどのようにして</t>
    </r>
    <r>
      <rPr>
        <sz val="11"/>
        <color theme="1"/>
        <rFont val="Calibri"/>
        <family val="2"/>
      </rPr>
      <t>RFMO</t>
    </r>
    <r>
      <rPr>
        <sz val="11"/>
        <color theme="1"/>
        <rFont val="ＭＳ Ｐゴシック"/>
        <family val="2"/>
        <charset val="128"/>
      </rPr>
      <t>のブラックリストの船舶をチェックしているか</t>
    </r>
    <r>
      <rPr>
        <sz val="11"/>
        <color theme="1"/>
        <rFont val="Calibri"/>
        <family val="2"/>
      </rPr>
      <t xml:space="preserve">
</t>
    </r>
    <r>
      <rPr>
        <b/>
        <sz val="11"/>
        <color theme="1"/>
        <rFont val="游ゴシック"/>
        <family val="3"/>
        <charset val="128"/>
      </rPr>
      <t>根拠：</t>
    </r>
    <r>
      <rPr>
        <sz val="11"/>
        <color theme="1"/>
        <rFont val="Calibri"/>
        <family val="2"/>
      </rPr>
      <t xml:space="preserve">
- </t>
    </r>
    <r>
      <rPr>
        <sz val="11"/>
        <color theme="1"/>
        <rFont val="Calibri"/>
        <family val="2"/>
        <charset val="128"/>
      </rPr>
      <t>RFMO</t>
    </r>
    <r>
      <rPr>
        <sz val="11"/>
        <color theme="1"/>
        <rFont val="ＭＳ Ｐゴシック"/>
        <family val="2"/>
        <charset val="128"/>
      </rPr>
      <t>のリストで照合した、使用されている船舶の例</t>
    </r>
    <rPh sb="6" eb="9">
      <t>ｼﾞｷﾞｮｳｼｬ</t>
    </rPh>
    <rPh sb="10" eb="12">
      <t>ﾊｱｸ</t>
    </rPh>
    <rPh sb="16" eb="18">
      <t>ｾﾝﾊﾟｸ</t>
    </rPh>
    <rPh sb="23" eb="25">
      <t>ｼﾞｮｳﾎｳ</t>
    </rPh>
    <rPh sb="28" eb="31">
      <t>ｼﾞｷﾞｮｳｼｬ</t>
    </rPh>
    <rPh sb="52" eb="54">
      <t>ｾﾝﾊﾟｸ</t>
    </rPh>
    <rPh sb="80" eb="82">
      <t>ｼｮｳｺﾞｳ</t>
    </rPh>
    <rPh sb="85" eb="87">
      <t>ｼﾖｳ</t>
    </rPh>
    <rPh sb="92" eb="94">
      <t>ｾﾝﾊﾟｸ</t>
    </rPh>
    <rPh sb="95" eb="96">
      <t>ﾚｲ</t>
    </rPh>
    <phoneticPr fontId="16" type="noConversion"/>
  </si>
  <si>
    <t>5.3.7</t>
  </si>
  <si>
    <r>
      <rPr>
        <sz val="11"/>
        <rFont val="ＭＳ Ｐゴシック"/>
        <family val="2"/>
        <charset val="128"/>
      </rPr>
      <t>請負加工業者を利用している場合、すべての請負加工認証製品について、以下を含む記録が保管されているか。</t>
    </r>
    <r>
      <rPr>
        <sz val="11"/>
        <rFont val="Calibri"/>
        <family val="2"/>
      </rPr>
      <t xml:space="preserve">
• </t>
    </r>
    <r>
      <rPr>
        <sz val="11"/>
        <rFont val="ＭＳ Ｐゴシック"/>
        <family val="2"/>
        <charset val="128"/>
      </rPr>
      <t>製品の入荷量および仕様</t>
    </r>
    <r>
      <rPr>
        <sz val="11"/>
        <rFont val="Calibri"/>
        <family val="2"/>
      </rPr>
      <t xml:space="preserve">
• </t>
    </r>
    <r>
      <rPr>
        <sz val="11"/>
        <rFont val="ＭＳ Ｐゴシック"/>
        <family val="2"/>
        <charset val="128"/>
      </rPr>
      <t>製品の出荷量および仕様</t>
    </r>
    <r>
      <rPr>
        <sz val="11"/>
        <rFont val="Calibri"/>
        <family val="2"/>
      </rPr>
      <t xml:space="preserve">
• </t>
    </r>
    <r>
      <rPr>
        <sz val="11"/>
        <rFont val="ＭＳ Ｐゴシック"/>
        <family val="2"/>
        <charset val="128"/>
      </rPr>
      <t>入出荷日</t>
    </r>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</si>
  <si>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記録のサンプルを確認（トレーサビリティ・テストおよび入出荷照合の一環として行うこともできる）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確認した記録（製品や請負業者に関する記録を含む）</t>
    </r>
    <phoneticPr fontId="16" type="noConversion"/>
  </si>
  <si>
    <t>5.3.8</t>
  </si>
  <si>
    <t>事業者が請負加工を行う場合、前回の監査以降、認証原料の加工を行った全ての顧客の完全なリストを保管しているか。</t>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</si>
  <si>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事業者の生産、出荷記録と顧客リストとを照合し、抜け落ち等がないか、それが最新のものかを確認する。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顧客リスト、および確認した記録についての説明。</t>
    </r>
    <phoneticPr fontId="16" type="noConversion"/>
  </si>
  <si>
    <t>5.4.1</t>
  </si>
  <si>
    <r>
      <rPr>
        <sz val="11"/>
        <rFont val="ＭＳ Ｐゴシック"/>
        <family val="2"/>
        <charset val="128"/>
      </rPr>
      <t>事業者は不適合製品の取扱い方法を理解しているか。</t>
    </r>
    <r>
      <rPr>
        <sz val="11"/>
        <rFont val="Calibri"/>
        <family val="2"/>
      </rPr>
      <t>5.4.1</t>
    </r>
    <r>
      <rPr>
        <sz val="11"/>
        <rFont val="ＭＳ Ｐゴシック"/>
        <family val="2"/>
        <charset val="128"/>
      </rPr>
      <t>の要求事項をすべて網羅した手順が確立されているか。</t>
    </r>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</si>
  <si>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事業者は、不適合製品が発見された場合、何が義務づけられているかを理解しているか。不適合製品に対して、どういった手順が設けられているか。これまでに不適合製品が発覚したことがあるか。あれば、その手順が取られた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理解度についての簡単な説明。手順が設けられている場合にはその概要。</t>
    </r>
    <r>
      <rPr>
        <sz val="11"/>
        <color theme="1"/>
        <rFont val="Calibri"/>
        <family val="2"/>
      </rPr>
      <t xml:space="preserve">
-</t>
    </r>
    <r>
      <rPr>
        <sz val="11"/>
        <color theme="1"/>
        <rFont val="ＭＳ Ｐゴシック"/>
        <family val="2"/>
        <charset val="128"/>
      </rPr>
      <t>不適合製品が発見された場合に適切な措置がとられたことを示す記録。</t>
    </r>
    <phoneticPr fontId="16" type="noConversion"/>
  </si>
  <si>
    <t>5.4.1.e</t>
    <phoneticPr fontId="16" type="noConversion"/>
  </si>
  <si>
    <r>
      <rPr>
        <sz val="11"/>
        <rFont val="ＭＳ Ｐゴシック"/>
        <family val="2"/>
        <charset val="128"/>
      </rPr>
      <t>認証製品として販売、出荷されてしまった後に不適合製品であることが発覚した場合、</t>
    </r>
    <r>
      <rPr>
        <sz val="11"/>
        <rFont val="Calibri"/>
        <family val="2"/>
      </rPr>
      <t>4</t>
    </r>
    <r>
      <rPr>
        <sz val="11"/>
        <rFont val="ＭＳ Ｐゴシック"/>
        <family val="2"/>
        <charset val="128"/>
      </rPr>
      <t>営業日以内に、影響を被る全ての顧客（最終消費者を除く）に通知したか。</t>
    </r>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</si>
  <si>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事業者は、顧客に不適合製品を出荷してしまった場合に何をすべきかを理解しているか。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過去にそうしたことがあった場合には、顧客への通知記録。</t>
    </r>
    <phoneticPr fontId="16" type="noConversion"/>
  </si>
  <si>
    <t>37.a</t>
  </si>
  <si>
    <t>5.4.2</t>
  </si>
  <si>
    <t>製品 が基準に適合していない場合、不適合製品対応プロセスに従った対処を行う。</t>
  </si>
  <si>
    <t>5.5.1</t>
  </si>
  <si>
    <r>
      <rPr>
        <sz val="11"/>
        <color theme="1"/>
        <rFont val="ＭＳ Ｐゴシック"/>
        <family val="2"/>
        <charset val="128"/>
      </rPr>
      <t>事業者は</t>
    </r>
    <r>
      <rPr>
        <sz val="11"/>
        <color theme="1"/>
        <rFont val="Calibri"/>
        <family val="2"/>
      </rPr>
      <t>MSC</t>
    </r>
    <r>
      <rPr>
        <sz val="11"/>
        <color theme="1"/>
        <rFont val="ＭＳ Ｐゴシック"/>
        <family val="2"/>
        <charset val="128"/>
      </rPr>
      <t>ｌ、審査機関、および指定期間による、認証製品のトレーサビリティに関する文書もしくは売買記録に関する文書の提供の要請に対して協力したか。
要請された文書は５日以内に提供されたか。</t>
    </r>
    <rPh sb="0" eb="3">
      <t>ｼﾞｷﾞｮｳｼｬ</t>
    </rPh>
    <rPh sb="9" eb="11">
      <t>ｼﾝｻ</t>
    </rPh>
    <rPh sb="11" eb="13">
      <t>ｷｶﾝ</t>
    </rPh>
    <rPh sb="17" eb="19">
      <t>ｼﾃｲ</t>
    </rPh>
    <rPh sb="19" eb="21">
      <t>ｷｶﾝ</t>
    </rPh>
    <rPh sb="25" eb="27">
      <t>ﾆﾝｼｮｳ</t>
    </rPh>
    <rPh sb="27" eb="29">
      <t>ｾｲﾋﾝ</t>
    </rPh>
    <rPh sb="42" eb="44">
      <t>ﾌﾞﾝｼｮ</t>
    </rPh>
    <rPh sb="48" eb="50">
      <t>ﾊﾞｲﾊﾞｲ</t>
    </rPh>
    <rPh sb="50" eb="52">
      <t>ｷﾛｸ</t>
    </rPh>
    <rPh sb="53" eb="54">
      <t>ｶﾝ</t>
    </rPh>
    <rPh sb="56" eb="58">
      <t>ﾌﾞﾝｼｮ</t>
    </rPh>
    <rPh sb="59" eb="61">
      <t>ﾃｲｷｮｳ</t>
    </rPh>
    <rPh sb="62" eb="64">
      <t>ﾖｳｾｲ</t>
    </rPh>
    <rPh sb="65" eb="66">
      <t>ﾀｲ</t>
    </rPh>
    <rPh sb="68" eb="70">
      <t>ｷｮｳﾘｮｸ</t>
    </rPh>
    <rPh sb="75" eb="77">
      <t>ﾖｳｾｲ</t>
    </rPh>
    <rPh sb="80" eb="82">
      <t>ﾌﾞﾝｼｮ</t>
    </rPh>
    <rPh sb="84" eb="85">
      <t>ﾆﾁ</t>
    </rPh>
    <rPh sb="85" eb="87">
      <t>ｲﾅｲ</t>
    </rPh>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</si>
  <si>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-MSC</t>
    </r>
    <r>
      <rPr>
        <sz val="11"/>
        <color theme="1"/>
        <rFont val="ＭＳ Ｐゴシック"/>
        <family val="2"/>
        <charset val="128"/>
      </rPr>
      <t>から情報の要請があった場合のみ</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-MSC</t>
    </r>
    <r>
      <rPr>
        <sz val="11"/>
        <color theme="1"/>
        <rFont val="ＭＳ Ｐゴシック"/>
        <family val="2"/>
        <charset val="128"/>
      </rPr>
      <t>から認証製品に関する情報の提供の要請があった場合、</t>
    </r>
    <r>
      <rPr>
        <sz val="11"/>
        <color theme="1"/>
        <rFont val="Calibri"/>
        <family val="2"/>
      </rPr>
      <t>MSC</t>
    </r>
    <r>
      <rPr>
        <sz val="11"/>
        <color theme="1"/>
        <rFont val="ＭＳ Ｐゴシック"/>
        <family val="2"/>
        <charset val="128"/>
      </rPr>
      <t>と認証所有事業者との間で交わされたメール。</t>
    </r>
    <phoneticPr fontId="16" type="noConversion"/>
  </si>
  <si>
    <t>5.5.2</t>
  </si>
  <si>
    <r>
      <rPr>
        <sz val="11"/>
        <color theme="1"/>
        <rFont val="ＭＳ Ｐゴシック"/>
        <family val="2"/>
        <charset val="128"/>
      </rPr>
      <t>事業者は、</t>
    </r>
    <r>
      <rPr>
        <sz val="11"/>
        <color theme="1"/>
        <rFont val="Calibri"/>
        <family val="2"/>
      </rPr>
      <t>DNA</t>
    </r>
    <r>
      <rPr>
        <sz val="11"/>
        <color theme="1"/>
        <rFont val="ＭＳ Ｐゴシック"/>
        <family val="2"/>
        <charset val="128"/>
      </rPr>
      <t>などによる認証製品の整合性検査のため、現場で認証製品のサンプルを採取する許可を</t>
    </r>
    <r>
      <rPr>
        <sz val="11"/>
        <color theme="1"/>
        <rFont val="Calibri"/>
        <family val="2"/>
      </rPr>
      <t>MSC</t>
    </r>
    <r>
      <rPr>
        <sz val="11"/>
        <color theme="1"/>
        <rFont val="ＭＳ Ｐゴシック"/>
        <family val="2"/>
        <charset val="128"/>
      </rPr>
      <t>や審査機関、</t>
    </r>
    <r>
      <rPr>
        <sz val="11"/>
        <color theme="1"/>
        <rFont val="ＭＳ Ｐゴシック"/>
        <family val="3"/>
        <charset val="128"/>
      </rPr>
      <t>もしくは指定機関</t>
    </r>
    <r>
      <rPr>
        <sz val="11"/>
        <color theme="1"/>
        <rFont val="ＭＳ Ｐゴシック"/>
        <family val="2"/>
        <charset val="128"/>
      </rPr>
      <t>に与えたか。</t>
    </r>
    <rPh sb="60" eb="62">
      <t>ｼﾃｲ</t>
    </rPh>
    <rPh sb="62" eb="64">
      <t>ｷｶﾝ</t>
    </rPh>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</si>
  <si>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該当する場合には、サンプリングした製品の記録。</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サンプリングした製品の詳細。</t>
    </r>
    <r>
      <rPr>
        <sz val="11"/>
        <color theme="1"/>
        <rFont val="Calibri"/>
        <family val="2"/>
      </rPr>
      <t xml:space="preserve"> </t>
    </r>
    <phoneticPr fontId="16" type="noConversion"/>
  </si>
  <si>
    <t>39.a</t>
  </si>
  <si>
    <t>5.5.2.1</t>
  </si>
  <si>
    <r>
      <t>ASC CoC</t>
    </r>
    <r>
      <rPr>
        <sz val="11"/>
        <rFont val="ＭＳ ゴシック"/>
        <family val="3"/>
        <charset val="128"/>
      </rPr>
      <t>認証取得</t>
    </r>
    <r>
      <rPr>
        <sz val="11"/>
        <color theme="1"/>
        <rFont val="ＭＳ ゴシック"/>
        <family val="3"/>
        <charset val="128"/>
      </rPr>
      <t>事業者は、製品の</t>
    </r>
    <r>
      <rPr>
        <sz val="11"/>
        <rFont val="ＭＳ ゴシック"/>
        <family val="3"/>
        <charset val="128"/>
      </rPr>
      <t>照合検査または適合性の検証のために、</t>
    </r>
    <r>
      <rPr>
        <sz val="11"/>
        <rFont val="Calibri"/>
        <family val="2"/>
      </rPr>
      <t xml:space="preserve">MSC </t>
    </r>
    <r>
      <rPr>
        <sz val="11"/>
        <rFont val="ＭＳ ゴシック"/>
        <family val="3"/>
        <charset val="128"/>
      </rPr>
      <t>また</t>
    </r>
    <r>
      <rPr>
        <sz val="11"/>
        <color theme="1"/>
        <rFont val="ＭＳ ゴシック"/>
        <family val="3"/>
        <charset val="128"/>
      </rPr>
      <t>はその指定機関、</t>
    </r>
    <r>
      <rPr>
        <sz val="11"/>
        <color theme="1"/>
        <rFont val="Calibri"/>
        <family val="2"/>
      </rPr>
      <t xml:space="preserve">ASC </t>
    </r>
    <r>
      <rPr>
        <sz val="11"/>
        <color theme="1"/>
        <rFont val="ＭＳ ゴシック"/>
        <family val="3"/>
        <charset val="128"/>
      </rPr>
      <t>またはその指定機関、審査機関</t>
    </r>
    <r>
      <rPr>
        <sz val="11"/>
        <color theme="1"/>
        <rFont val="Calibri"/>
        <family val="2"/>
      </rPr>
      <t xml:space="preserve"> </t>
    </r>
    <r>
      <rPr>
        <sz val="11"/>
        <color theme="1"/>
        <rFont val="ＭＳ ゴシック"/>
        <family val="3"/>
        <charset val="128"/>
      </rPr>
      <t>および／または認定機関が、認証された供給源元からの水産物や物質のサンプルを採取することを認めなければならない。</t>
    </r>
    <rPh sb="7" eb="9">
      <t>ニンショウ</t>
    </rPh>
    <rPh sb="9" eb="11">
      <t>シュトク</t>
    </rPh>
    <phoneticPr fontId="35"/>
  </si>
  <si>
    <t>5.5.3</t>
  </si>
  <si>
    <r>
      <rPr>
        <sz val="11"/>
        <color theme="1"/>
        <rFont val="ＭＳ Ｐゴシック"/>
        <family val="2"/>
        <charset val="128"/>
      </rPr>
      <t>製品の照合検査により、不適合製品に該当する可能性が高いことが判明した場合、事業者は条項</t>
    </r>
    <r>
      <rPr>
        <sz val="11"/>
        <color theme="1"/>
        <rFont val="Calibri"/>
        <family val="2"/>
      </rPr>
      <t>5.5.3</t>
    </r>
    <r>
      <rPr>
        <sz val="11"/>
        <color theme="1"/>
        <rFont val="ＭＳ Ｐゴシック"/>
        <family val="2"/>
        <charset val="128"/>
      </rPr>
      <t>の手順に従ったか。</t>
    </r>
    <r>
      <rPr>
        <sz val="11"/>
        <color theme="1"/>
        <rFont val="Calibri"/>
        <family val="2"/>
      </rPr>
      <t xml:space="preserve">
</t>
    </r>
    <rPh sb="41" eb="43">
      <t>ｼﾞｮｳｺｳ</t>
    </rPh>
    <rPh sb="49" eb="51">
      <t>ﾃｼﾞｭﾝ</t>
    </rPh>
    <rPh sb="52" eb="53">
      <t>ｼﾀｶﾞ</t>
    </rPh>
    <phoneticPr fontId="16" type="noConversion"/>
  </si>
  <si>
    <r>
      <rPr>
        <b/>
        <sz val="11"/>
        <color theme="1"/>
        <rFont val="游ゴシック"/>
        <family val="3"/>
        <charset val="128"/>
      </rPr>
      <t>検証：</t>
    </r>
    <r>
      <rPr>
        <sz val="11"/>
        <color theme="1"/>
        <rFont val="Calibri"/>
        <family val="2"/>
      </rPr>
      <t xml:space="preserve">
- </t>
    </r>
    <r>
      <rPr>
        <sz val="11"/>
        <color theme="1"/>
        <rFont val="ＭＳ Ｐゴシック"/>
        <family val="2"/>
        <charset val="128"/>
      </rPr>
      <t>製品の照合検査により、製品の魚種が異なる事例や漁場が一致しない事例がないか。
どのような手続きが取られたか。</t>
    </r>
    <r>
      <rPr>
        <sz val="11"/>
        <color theme="1"/>
        <rFont val="Calibri"/>
        <family val="2"/>
      </rPr>
      <t xml:space="preserve">
</t>
    </r>
    <r>
      <rPr>
        <b/>
        <sz val="11"/>
        <color theme="1"/>
        <rFont val="游ゴシック"/>
        <family val="3"/>
        <charset val="128"/>
      </rPr>
      <t>根拠：</t>
    </r>
    <r>
      <rPr>
        <sz val="11"/>
        <color theme="1"/>
        <rFont val="Calibri"/>
        <family val="2"/>
      </rPr>
      <t xml:space="preserve">
- </t>
    </r>
    <r>
      <rPr>
        <sz val="11"/>
        <color theme="1"/>
        <rFont val="ＭＳ Ｐゴシック"/>
        <family val="2"/>
        <charset val="128"/>
      </rPr>
      <t>問題および実施した手続きについての簡単な説明</t>
    </r>
    <rPh sb="20" eb="22">
      <t>ｷﾞｮｼｭ</t>
    </rPh>
    <rPh sb="23" eb="24">
      <t>ｺﾄ</t>
    </rPh>
    <rPh sb="26" eb="28">
      <t>ｼﾞﾚｲ</t>
    </rPh>
    <rPh sb="29" eb="31">
      <t>ｷﾞｮｼﾞｮｳ</t>
    </rPh>
    <rPh sb="32" eb="34">
      <t>ｲｯﾁ</t>
    </rPh>
    <rPh sb="37" eb="39">
      <t>ｼﾞﾚｲ</t>
    </rPh>
    <rPh sb="50" eb="52">
      <t>ﾃﾂﾂﾞ</t>
    </rPh>
    <rPh sb="54" eb="55">
      <t>ﾄ</t>
    </rPh>
    <rPh sb="67" eb="69">
      <t>ﾓﾝﾀﾞｲ</t>
    </rPh>
    <rPh sb="84" eb="86">
      <t>ｶﾝﾀﾝ</t>
    </rPh>
    <rPh sb="87" eb="89">
      <t>ｾﾂﾒｲ</t>
    </rPh>
    <phoneticPr fontId="16" type="noConversion"/>
  </si>
  <si>
    <t>5.6.1</t>
  </si>
  <si>
    <r>
      <rPr>
        <sz val="11"/>
        <rFont val="ＭＳ Ｐゴシック"/>
        <family val="2"/>
        <charset val="128"/>
      </rPr>
      <t>事業者が認証審査中製品の購入もしくは取扱いを望んでいる場合、下記のいずれに該当するか：</t>
    </r>
    <r>
      <rPr>
        <sz val="11"/>
        <rFont val="Calibri"/>
        <family val="2"/>
      </rPr>
      <t xml:space="preserve">
• </t>
    </r>
    <r>
      <rPr>
        <sz val="11"/>
        <rFont val="ＭＳ Ｐゴシック"/>
        <family val="2"/>
        <charset val="128"/>
      </rPr>
      <t>審査中の漁業もしくは養殖場</t>
    </r>
    <r>
      <rPr>
        <sz val="11"/>
        <rFont val="Calibri"/>
        <family val="2"/>
      </rPr>
      <t xml:space="preserve">
• </t>
    </r>
    <r>
      <rPr>
        <sz val="11"/>
        <rFont val="ＭＳ Ｐゴシック"/>
        <family val="2"/>
        <charset val="128"/>
      </rPr>
      <t>審査中の漁業／養殖場のグループの一員として明記されている事業者。</t>
    </r>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</si>
  <si>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認証審査中製品を扱う資格があるか、つまり、審査中の漁業／養殖場、あるいはクライアントグループの一員として明記されている事業者か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審査中の漁業／養殖場、あるいはグループの一員であることが分かる資料、および関連の認証コード。</t>
    </r>
    <phoneticPr fontId="16" type="noConversion"/>
  </si>
  <si>
    <t>5.6.2, 5.6.2.a, 5.6.2.b</t>
    <phoneticPr fontId="16" type="noConversion"/>
  </si>
  <si>
    <r>
      <rPr>
        <sz val="11"/>
        <rFont val="ＭＳ Ｐゴシック"/>
        <family val="2"/>
        <charset val="128"/>
      </rPr>
      <t>認証審査中製品が扱われている場合、明確に識別、分別されているか。漁獲日を含む認証単位まで遡る完全なトレーサビリティ記録が保管されているか。</t>
    </r>
    <r>
      <rPr>
        <sz val="11"/>
        <rFont val="Calibri"/>
        <family val="2"/>
      </rPr>
      <t xml:space="preserve">
</t>
    </r>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</si>
  <si>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識別と分別は充分か。完全なトレーサビリティ記録が付けられているか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ＭＳ Ｐゴシック"/>
        <family val="3"/>
        <charset val="128"/>
      </rPr>
      <t>手続きについての簡単な説明、確認した製品の詳細</t>
    </r>
    <phoneticPr fontId="16" type="noConversion"/>
  </si>
  <si>
    <t>5.6.2.c</t>
    <phoneticPr fontId="16" type="noConversion"/>
  </si>
  <si>
    <t>審査中の漁業／養殖場が認証を取得する前に、認証審査中の製品を認証製品として販売、もしくは商標を付けて販売したことはないか。認証審査中製品を扱っている場合、事業者はその取扱いに関する要求事項を理解しているか。</t>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</si>
  <si>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記録を確認し、現場に製品の現物がある場合にはそれも併せて確認する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事業者が本要求事項を理解しているかの確認</t>
    </r>
  </si>
  <si>
    <t>5.7.1</t>
  </si>
  <si>
    <t>事業者は、MSC労働適格性に関する要求事項を順守しなければならない。</t>
  </si>
  <si>
    <r>
      <rPr>
        <b/>
        <sz val="11"/>
        <rFont val="Calibri"/>
        <family val="2"/>
      </rPr>
      <t>検証手段：</t>
    </r>
    <r>
      <rPr>
        <sz val="11"/>
        <rFont val="Calibri"/>
        <family val="2"/>
      </rPr>
      <t xml:space="preserve">
- 該当する場合は、付表 G「労働適格性要求事項」への適合を確認する。
</t>
    </r>
    <r>
      <rPr>
        <b/>
        <sz val="11"/>
        <rFont val="Calibri"/>
        <family val="2"/>
      </rPr>
      <t>根拠の例：</t>
    </r>
    <r>
      <rPr>
        <sz val="11"/>
        <rFont val="Calibri"/>
        <family val="2"/>
      </rPr>
      <t xml:space="preserve">
- 事業者が CoC 認証の資格を維持していることを確認する。</t>
    </r>
  </si>
  <si>
    <t>5.7.2</t>
  </si>
  <si>
    <t>ASC CoC 認証取得者/申請者は、ASC CoC の適格性要件を満たさなければならない。</t>
  </si>
  <si>
    <r>
      <rPr>
        <b/>
        <sz val="11"/>
        <rFont val="Calibri"/>
        <family val="2"/>
      </rPr>
      <t>検証手段：</t>
    </r>
    <r>
      <rPr>
        <sz val="11"/>
        <rFont val="Calibri"/>
        <family val="2"/>
      </rPr>
      <t xml:space="preserve">
- 上記の質問 A への適合を確認する。
</t>
    </r>
    <r>
      <rPr>
        <b/>
        <sz val="11"/>
        <rFont val="Calibri"/>
        <family val="2"/>
      </rPr>
      <t>根拠の例：</t>
    </r>
    <r>
      <rPr>
        <sz val="11"/>
        <rFont val="Calibri"/>
        <family val="2"/>
      </rPr>
      <t xml:space="preserve">
-事業者が ASC CoC 認証の適格性要件を満たしていることを確認する。</t>
    </r>
  </si>
  <si>
    <t>5.7.2.1</t>
  </si>
  <si>
    <t>事業者は、2024 年 5 月 30 日以降に食品安全適格性要件を満たさなければならない (該当する場合)。</t>
  </si>
  <si>
    <r>
      <rPr>
        <b/>
        <sz val="11"/>
        <rFont val="Calibri"/>
        <family val="2"/>
      </rPr>
      <t>検証手段：</t>
    </r>
    <r>
      <rPr>
        <sz val="11"/>
        <rFont val="Calibri"/>
        <family val="2"/>
      </rPr>
      <t xml:space="preserve">
-上記の質問 A への適合を確認する。
</t>
    </r>
    <r>
      <rPr>
        <b/>
        <sz val="11"/>
        <rFont val="Calibri"/>
        <family val="2"/>
      </rPr>
      <t>根拠の例：</t>
    </r>
    <r>
      <rPr>
        <sz val="11"/>
        <rFont val="Calibri"/>
        <family val="2"/>
      </rPr>
      <t xml:space="preserve">
-事業者が ASC CoC 認証の適格性要件を満たしていることを確認する。</t>
    </r>
  </si>
  <si>
    <t>5.8.1</t>
  </si>
  <si>
    <t>事業者は、最新の介入計画を含めた、水産養殖製品を対象とした食品不正行為脆弱性アセスメント (FVA)手順を設け、維持する。</t>
    <phoneticPr fontId="35"/>
  </si>
  <si>
    <t>8. 聞き取り調査</t>
    <phoneticPr fontId="35"/>
  </si>
  <si>
    <r>
      <rPr>
        <u/>
        <sz val="10"/>
        <rFont val="游ゴシック"/>
        <family val="2"/>
        <charset val="128"/>
      </rPr>
      <t>聞き取り調査の対象職員を選出：</t>
    </r>
    <r>
      <rPr>
        <u/>
        <sz val="10"/>
        <rFont val="Calibri"/>
        <family val="2"/>
      </rPr>
      <t xml:space="preserve">
</t>
    </r>
    <r>
      <rPr>
        <sz val="10"/>
        <rFont val="Calibri"/>
        <family val="2"/>
      </rPr>
      <t>CoC</t>
    </r>
    <r>
      <rPr>
        <sz val="10"/>
        <rFont val="游ゴシック"/>
        <family val="2"/>
        <charset val="128"/>
      </rPr>
      <t>関連の手順が正しく実施されているかどうかを確認する上で、</t>
    </r>
    <r>
      <rPr>
        <sz val="10"/>
        <rFont val="Calibri"/>
        <family val="2"/>
      </rPr>
      <t>CoC</t>
    </r>
    <r>
      <rPr>
        <sz val="10"/>
        <rFont val="游ゴシック"/>
        <family val="2"/>
        <charset val="128"/>
      </rPr>
      <t>担当職員への聞き取り調査の実施は、審査／監査の重要な要素である。調査は管理職に限らず、認証製品の取扱い、およびラベリングなど、以下のような業務を担当する職員に対しても行うことができる。</t>
    </r>
    <r>
      <rPr>
        <sz val="10"/>
        <rFont val="Calibri"/>
        <family val="2"/>
      </rPr>
      <t xml:space="preserve">
- </t>
    </r>
    <r>
      <rPr>
        <sz val="10"/>
        <rFont val="游ゴシック"/>
        <family val="2"/>
        <charset val="128"/>
      </rPr>
      <t>認証製品の売買</t>
    </r>
    <r>
      <rPr>
        <sz val="10"/>
        <rFont val="Calibri"/>
        <family val="2"/>
      </rPr>
      <t xml:space="preserve">
- </t>
    </r>
    <r>
      <rPr>
        <sz val="10"/>
        <rFont val="游ゴシック"/>
        <family val="2"/>
        <charset val="128"/>
      </rPr>
      <t>入荷時の製品確認</t>
    </r>
    <r>
      <rPr>
        <sz val="10"/>
        <rFont val="Calibri"/>
        <family val="2"/>
      </rPr>
      <t xml:space="preserve">
- </t>
    </r>
    <r>
      <rPr>
        <sz val="10"/>
        <rFont val="游ゴシック"/>
        <family val="2"/>
        <charset val="128"/>
      </rPr>
      <t>製品識別表示やラベリング</t>
    </r>
    <r>
      <rPr>
        <sz val="10"/>
        <rFont val="Calibri"/>
        <family val="2"/>
      </rPr>
      <t xml:space="preserve">
- </t>
    </r>
    <r>
      <rPr>
        <sz val="10"/>
        <rFont val="游ゴシック"/>
        <family val="2"/>
        <charset val="128"/>
      </rPr>
      <t>生産に向けた認証製品のバッチの選択</t>
    </r>
    <r>
      <rPr>
        <sz val="10"/>
        <rFont val="Calibri"/>
        <family val="2"/>
      </rPr>
      <t xml:space="preserve">
- </t>
    </r>
    <r>
      <rPr>
        <sz val="10"/>
        <rFont val="游ゴシック"/>
        <family val="2"/>
        <charset val="128"/>
      </rPr>
      <t>トレーサビリティ記録の管理</t>
    </r>
    <r>
      <rPr>
        <sz val="10"/>
        <rFont val="Calibri"/>
        <family val="2"/>
      </rPr>
      <t xml:space="preserve">
- </t>
    </r>
    <r>
      <rPr>
        <sz val="10"/>
        <rFont val="游ゴシック"/>
        <family val="2"/>
        <charset val="128"/>
      </rPr>
      <t>聞き取り調査の対象人数は、事業者の規模、業務の複雑さ、および認証製品の整合性に影響を与える可能性のある職員の範囲に対応したものでなければならない。審査員は、聞き取りを行う際に、対象者が</t>
    </r>
    <r>
      <rPr>
        <sz val="10"/>
        <rFont val="Calibri"/>
        <family val="2"/>
      </rPr>
      <t>CoC</t>
    </r>
    <r>
      <rPr>
        <sz val="10"/>
        <rFont val="游ゴシック"/>
        <family val="2"/>
        <charset val="128"/>
      </rPr>
      <t>規準への適合を保証する方法や手順について理解しているかを確認する。聞き取り調査に関する詳細は</t>
    </r>
    <r>
      <rPr>
        <sz val="10"/>
        <rFont val="Calibri"/>
        <family val="2"/>
      </rPr>
      <t xml:space="preserve">CoC </t>
    </r>
    <r>
      <rPr>
        <sz val="10"/>
        <rFont val="游ゴシック"/>
        <family val="2"/>
        <charset val="128"/>
      </rPr>
      <t>認証要求事項の</t>
    </r>
    <r>
      <rPr>
        <sz val="10"/>
        <rFont val="Calibri"/>
        <family val="2"/>
      </rPr>
      <t>8.2.6</t>
    </r>
    <r>
      <rPr>
        <sz val="10"/>
        <rFont val="游ゴシック"/>
        <family val="2"/>
        <charset val="128"/>
      </rPr>
      <t>を参照すること。</t>
    </r>
    <r>
      <rPr>
        <sz val="10"/>
        <rFont val="Calibri"/>
        <family val="2"/>
      </rPr>
      <t xml:space="preserve">
</t>
    </r>
    <r>
      <rPr>
        <u/>
        <sz val="10"/>
        <rFont val="Calibri"/>
        <family val="2"/>
      </rPr>
      <t xml:space="preserve">
</t>
    </r>
    <r>
      <rPr>
        <u/>
        <sz val="10"/>
        <rFont val="游ゴシック"/>
        <family val="2"/>
        <charset val="128"/>
      </rPr>
      <t>マルチサイト認証の場合の聞き取り調査：</t>
    </r>
    <r>
      <rPr>
        <sz val="10"/>
        <rFont val="游ゴシック"/>
        <family val="2"/>
        <charset val="128"/>
      </rPr>
      <t>視察したすべての現場において、少なくとも</t>
    </r>
    <r>
      <rPr>
        <sz val="10"/>
        <rFont val="Calibri"/>
        <family val="2"/>
      </rPr>
      <t>1</t>
    </r>
    <r>
      <rPr>
        <sz val="10"/>
        <rFont val="游ゴシック"/>
        <family val="2"/>
        <charset val="128"/>
      </rPr>
      <t>名以上を対象に実施することが望ましい。本タブはすべての現場の聞き取り調査に使用することができる。</t>
    </r>
    <r>
      <rPr>
        <sz val="10"/>
        <rFont val="Calibri"/>
        <family val="2"/>
      </rPr>
      <t xml:space="preserve">
</t>
    </r>
    <r>
      <rPr>
        <u/>
        <sz val="10"/>
        <rFont val="Calibri"/>
        <family val="2"/>
      </rPr>
      <t xml:space="preserve">
</t>
    </r>
    <r>
      <rPr>
        <u/>
        <sz val="10"/>
        <rFont val="游ゴシック"/>
        <family val="2"/>
        <charset val="128"/>
      </rPr>
      <t>聞き取り調査の結果の記録：</t>
    </r>
    <r>
      <rPr>
        <sz val="10"/>
        <rFont val="游ゴシック"/>
        <family val="2"/>
        <charset val="128"/>
      </rPr>
      <t>手順に対する理解および実施能力については、「十分」もしくは「不十分」のいずれかで記録する。「不十分」な場合には、一般的に標準</t>
    </r>
    <r>
      <rPr>
        <sz val="10"/>
        <rFont val="Calibri"/>
        <family val="2"/>
      </rPr>
      <t>CoC</t>
    </r>
    <r>
      <rPr>
        <sz val="10"/>
        <rFont val="ＭＳ Ｐゴシック"/>
        <family val="2"/>
        <charset val="128"/>
      </rPr>
      <t>規格</t>
    </r>
    <r>
      <rPr>
        <sz val="10"/>
        <rFont val="游ゴシック"/>
        <family val="2"/>
        <charset val="128"/>
      </rPr>
      <t>の</t>
    </r>
    <r>
      <rPr>
        <sz val="10"/>
        <rFont val="Calibri"/>
        <family val="2"/>
      </rPr>
      <t>5.2.1</t>
    </r>
    <r>
      <rPr>
        <sz val="10"/>
        <rFont val="游ゴシック"/>
        <family val="2"/>
        <charset val="128"/>
      </rPr>
      <t>への不適合が示唆される。</t>
    </r>
    <r>
      <rPr>
        <sz val="10"/>
        <rFont val="Calibri"/>
        <family val="2"/>
      </rPr>
      <t xml:space="preserve">
</t>
    </r>
    <r>
      <rPr>
        <sz val="10"/>
        <rFont val="游ゴシック"/>
        <family val="2"/>
        <charset val="128"/>
      </rPr>
      <t>コメント列には調査の際に協議した内容の要約、および対象者の答えなどを記録する。</t>
    </r>
    <r>
      <rPr>
        <sz val="10"/>
        <rFont val="Calibri"/>
        <family val="2"/>
      </rPr>
      <t xml:space="preserve">
</t>
    </r>
    <r>
      <rPr>
        <sz val="10"/>
        <rFont val="游ゴシック"/>
        <family val="2"/>
        <charset val="128"/>
      </rPr>
      <t>注記：タブ５は監査への立会人に関する情報を記録するために使われる。監査への立会人に聞き取り調査を行った場合、両方のタブに少なくとも氏名だけは記録し、より適切なタブに関連データを記録する。</t>
    </r>
    <r>
      <rPr>
        <sz val="10"/>
        <color theme="1"/>
        <rFont val="Calibri"/>
        <family val="2"/>
      </rPr>
      <t xml:space="preserve">
</t>
    </r>
    <rPh sb="547" eb="549">
      <t>ヒョウジュン</t>
    </rPh>
    <rPh sb="552" eb="554">
      <t>キカク</t>
    </rPh>
    <rPh sb="679" eb="681">
      <t>シメイ</t>
    </rPh>
    <phoneticPr fontId="35"/>
  </si>
  <si>
    <t>聞き取り調査の対象
（氏名）</t>
    <phoneticPr fontId="35"/>
  </si>
  <si>
    <t>役割もしくは役職</t>
    <rPh sb="6" eb="8">
      <t>ヤクショク</t>
    </rPh>
    <phoneticPr fontId="35"/>
  </si>
  <si>
    <r>
      <t>現場</t>
    </r>
    <r>
      <rPr>
        <b/>
        <i/>
        <sz val="11"/>
        <rFont val="Calibri"/>
        <family val="3"/>
        <charset val="128"/>
        <scheme val="minor"/>
      </rPr>
      <t xml:space="preserve">
</t>
    </r>
    <r>
      <rPr>
        <b/>
        <sz val="11"/>
        <rFont val="Calibri"/>
        <family val="3"/>
        <charset val="128"/>
        <scheme val="minor"/>
      </rPr>
      <t>（勤務地）</t>
    </r>
    <phoneticPr fontId="35"/>
  </si>
  <si>
    <r>
      <t xml:space="preserve">理解度
</t>
    </r>
    <r>
      <rPr>
        <sz val="11"/>
        <rFont val="Calibri"/>
        <family val="3"/>
        <charset val="128"/>
        <scheme val="minor"/>
      </rPr>
      <t>（十分／不十分のいずれかを記録）</t>
    </r>
    <phoneticPr fontId="35"/>
  </si>
  <si>
    <r>
      <t xml:space="preserve">コメント
</t>
    </r>
    <r>
      <rPr>
        <sz val="11"/>
        <rFont val="Calibri"/>
        <family val="3"/>
        <charset val="128"/>
        <scheme val="minor"/>
      </rPr>
      <t>（質問事項および答えの概要等）</t>
    </r>
    <phoneticPr fontId="35"/>
  </si>
  <si>
    <r>
      <t xml:space="preserve">9. </t>
    </r>
    <r>
      <rPr>
        <b/>
        <sz val="11"/>
        <color theme="1"/>
        <rFont val="游ゴシック"/>
        <family val="2"/>
        <charset val="128"/>
      </rPr>
      <t>トレーサビリティ・テスト　テンプレート</t>
    </r>
    <phoneticPr fontId="16" type="noConversion"/>
  </si>
  <si>
    <r>
      <rPr>
        <u/>
        <sz val="10"/>
        <color theme="1"/>
        <rFont val="Calibri Light"/>
        <family val="3"/>
        <charset val="128"/>
        <scheme val="major"/>
      </rPr>
      <t xml:space="preserve">全般的ガイダンス：
</t>
    </r>
    <r>
      <rPr>
        <sz val="10"/>
        <color theme="1"/>
        <rFont val="Calibri Light"/>
        <family val="3"/>
        <charset val="128"/>
        <scheme val="major"/>
      </rPr>
      <t xml:space="preserve">トレーサビリティ・テストは、事業者が既に販売、あるいは販売準備が整った認証製品のバッチについて、記録を基に追跡を行うものである。本テンプレートはクライアントではなく、審査員が記入しなければならない。テストでは、選択した製品の取扱いもしくは貯蔵の全工程の記録をチェックし、購入時までトレースバックできるかどうかを確認する。審査員はトレーサビリティ記録が保管されており、製品のバッチについて、請負業者や施設外での取扱いを含む各工程をリンクさせるに十分な記録があることを確認しなければならない。詳しくはCoC 認証要求事項 8.2.9-8.2.11を参照。
重要：トレーサビリティ・テストに使用する製品サンプルは、審査／監査当日に審査員が選ばなければならない。遠隔監査や抜打ち監査の場合も同じである。(CoC 認証要求事項8.2.10)
</t>
    </r>
    <r>
      <rPr>
        <u/>
        <sz val="10"/>
        <color theme="1"/>
        <rFont val="Calibri Light"/>
        <family val="3"/>
        <charset val="128"/>
        <scheme val="major"/>
      </rPr>
      <t xml:space="preserve">
トレーサビリティ・テストの実施数：
</t>
    </r>
    <r>
      <rPr>
        <sz val="10"/>
        <color theme="1"/>
        <rFont val="Calibri Light"/>
        <family val="3"/>
        <charset val="128"/>
        <scheme val="major"/>
      </rPr>
      <t>検査の回数はCoC 認証要求事項8.2.10に従い、事業者の業務の工程数や範囲、認証範囲の魚種および担当職員の数を基に、審査員が決定する。事業者のCoCシステムが確実に機能しており、認証範囲に含まれている全製品に関するトレーサビリティが確保されていることの確証を得るに十分なサンプル数でなければならず、請負業者や請負加工業者を利用している場合には、請負業者によって取り扱われている製品もサンプルの中に含めなければならない。漁業や養殖場から直接仕入れをする事業者の場合には、認証単位まで遡ったトレースバック検査を行うことが望ましい。</t>
    </r>
    <r>
      <rPr>
        <u/>
        <sz val="10"/>
        <color theme="1"/>
        <rFont val="Calibri Light"/>
        <family val="3"/>
        <charset val="128"/>
        <scheme val="major"/>
      </rPr>
      <t xml:space="preserve">
結果の記録：
</t>
    </r>
    <r>
      <rPr>
        <sz val="10"/>
        <color theme="1"/>
        <rFont val="Calibri Light"/>
        <family val="3"/>
        <charset val="128"/>
        <scheme val="major"/>
      </rPr>
      <t>トレーサビリティ・テストは審査／監査終了時までに完了していなければならない。トレーサビリティ・テストを追加して実施する場合には、本タブをコピーする、あるいは下のトレーサビリティ・テストの表をコピーして本表の右側に挿入、もしくは本タブのF列の一番上のセルに書かれてある指示に従い追加のテスト表を開き、追加して実施したトレーサビリティ・テストの記録を記入する。各テストの結果（合格／軽度／重度／停止）はタブ７の質問12と14に記録する。</t>
    </r>
    <phoneticPr fontId="16" type="noConversion"/>
  </si>
  <si>
    <t>トレーサビリティ・テスト</t>
    <phoneticPr fontId="16" type="noConversion"/>
  </si>
  <si>
    <t>Traceability Test 2</t>
  </si>
  <si>
    <t>Traceability Test 3</t>
  </si>
  <si>
    <t>Traceability Test 4</t>
  </si>
  <si>
    <t>データ</t>
    <phoneticPr fontId="16" type="noConversion"/>
  </si>
  <si>
    <t>記述</t>
    <phoneticPr fontId="16" type="noConversion"/>
  </si>
  <si>
    <r>
      <rPr>
        <b/>
        <sz val="10"/>
        <rFont val="ＭＳ Ｐゴシック"/>
        <family val="3"/>
        <charset val="128"/>
      </rPr>
      <t>説明</t>
    </r>
    <r>
      <rPr>
        <sz val="10"/>
        <rFont val="ＭＳ Ｐゴシック"/>
        <family val="3"/>
        <charset val="128"/>
      </rPr>
      <t>（製品コードや文書が、各段階において、どのように製品に関連しているかを記述。)</t>
    </r>
    <rPh sb="3" eb="5">
      <t>ｾｲﾋﾝ</t>
    </rPh>
    <rPh sb="9" eb="11">
      <t>ﾌﾞﾝｼｮ</t>
    </rPh>
    <rPh sb="13" eb="14">
      <t>ｶｸ</t>
    </rPh>
    <rPh sb="14" eb="16">
      <t>ﾀﾞﾝｶｲ</t>
    </rPh>
    <rPh sb="26" eb="28">
      <t>ｾｲﾋﾝ</t>
    </rPh>
    <rPh sb="29" eb="31">
      <t>ｶﾝﾚﾝ</t>
    </rPh>
    <rPh sb="37" eb="39">
      <t>ｷｼﾞｭﾂ</t>
    </rPh>
    <phoneticPr fontId="16" type="noConversion"/>
  </si>
  <si>
    <t>Description</t>
  </si>
  <si>
    <r>
      <t xml:space="preserve">Explanation </t>
    </r>
    <r>
      <rPr>
        <i/>
        <sz val="10"/>
        <color theme="1"/>
        <rFont val="Calibri"/>
        <family val="2"/>
      </rPr>
      <t>(describe how codes or documents link product at different steps)</t>
    </r>
  </si>
  <si>
    <t>テストした製品：
（製品名、製品説明、製品形態など）</t>
    <phoneticPr fontId="16" type="noConversion"/>
  </si>
  <si>
    <t>魚種：
（複数の魚種が使用されている場合はすべての魚種を記載）</t>
    <phoneticPr fontId="16" type="noConversion"/>
  </si>
  <si>
    <r>
      <rPr>
        <sz val="11"/>
        <rFont val="ＭＳ Ｐゴシック"/>
        <family val="3"/>
        <charset val="128"/>
      </rPr>
      <t>トレーサビリティ・テストの際に確認した全ての文書を記入。</t>
    </r>
    <r>
      <rPr>
        <sz val="11"/>
        <color theme="1"/>
        <rFont val="ＭＳ Ｐゴシック"/>
        <family val="3"/>
        <charset val="128"/>
      </rPr>
      <t>各文書をリンクさせるコードを全て記録。</t>
    </r>
    <r>
      <rPr>
        <sz val="11"/>
        <color theme="1"/>
        <rFont val="Calibri"/>
        <family val="2"/>
      </rPr>
      <t xml:space="preserve"> 
</t>
    </r>
    <r>
      <rPr>
        <sz val="11"/>
        <color theme="1"/>
        <rFont val="ＭＳ Ｐゴシック"/>
        <family val="3"/>
        <charset val="128"/>
      </rPr>
      <t>先ずはテストした製品から始め、識別コード（例えば製品の</t>
    </r>
    <r>
      <rPr>
        <sz val="11"/>
        <color theme="1"/>
        <rFont val="Calibri"/>
        <family val="2"/>
      </rPr>
      <t>ID</t>
    </r>
    <r>
      <rPr>
        <sz val="11"/>
        <color theme="1"/>
        <rFont val="ＭＳ Ｐゴシック"/>
        <family val="3"/>
        <charset val="128"/>
      </rPr>
      <t>番号とバッチ番号）をセクション</t>
    </r>
    <r>
      <rPr>
        <sz val="11"/>
        <color theme="1"/>
        <rFont val="Calibri"/>
        <family val="2"/>
      </rPr>
      <t>A</t>
    </r>
    <r>
      <rPr>
        <sz val="11"/>
        <color theme="1"/>
        <rFont val="ＭＳ Ｐゴシック"/>
        <family val="3"/>
        <charset val="128"/>
      </rPr>
      <t>に記入し、一つ前の</t>
    </r>
    <r>
      <rPr>
        <sz val="11"/>
        <rFont val="ＭＳ Ｐゴシック"/>
        <family val="3"/>
        <charset val="128"/>
      </rPr>
      <t>段階については</t>
    </r>
    <r>
      <rPr>
        <sz val="11"/>
        <color theme="1"/>
        <rFont val="ＭＳ Ｐゴシック"/>
        <family val="3"/>
        <charset val="128"/>
      </rPr>
      <t>セクション</t>
    </r>
    <r>
      <rPr>
        <sz val="11"/>
        <color theme="1"/>
        <rFont val="Calibri"/>
        <family val="2"/>
      </rPr>
      <t>B</t>
    </r>
    <r>
      <rPr>
        <sz val="11"/>
        <color theme="1"/>
        <rFont val="ＭＳ Ｐゴシック"/>
        <family val="3"/>
        <charset val="128"/>
      </rPr>
      <t>に記入、という風に遡って記録する。
最後は原料を荷受けしたポイントを記入する。
利用できる書類は、販売インボイス、発送通知、加工記録、保管記録、入荷記録、購入インボイスなど</t>
    </r>
    <rPh sb="13" eb="14">
      <t>ｻｲ</t>
    </rPh>
    <rPh sb="15" eb="17">
      <t>ｶｸﾆﾝ</t>
    </rPh>
    <rPh sb="19" eb="20">
      <t>ｽﾍﾞ</t>
    </rPh>
    <rPh sb="22" eb="24">
      <t>ﾌﾞﾝｼｮ</t>
    </rPh>
    <rPh sb="25" eb="27">
      <t>ｷﾆｭｳ</t>
    </rPh>
    <rPh sb="104" eb="106">
      <t>ﾀﾞﾝｶｲ</t>
    </rPh>
    <rPh sb="158" eb="160">
      <t>ﾘﾖｳ</t>
    </rPh>
    <rPh sb="163" eb="165">
      <t>ｼｮﾙｲ</t>
    </rPh>
    <rPh sb="167" eb="169">
      <t>ﾊﾝﾊﾞｲ</t>
    </rPh>
    <rPh sb="175" eb="177">
      <t>ﾊｯｿｳ</t>
    </rPh>
    <rPh sb="177" eb="179">
      <t>ﾂｳﾁ</t>
    </rPh>
    <rPh sb="190" eb="192">
      <t>ﾆｭｳｶ</t>
    </rPh>
    <rPh sb="195" eb="197">
      <t>ｺｳﾆｭｳ</t>
    </rPh>
    <phoneticPr fontId="16" type="noConversion"/>
  </si>
  <si>
    <t>A)</t>
  </si>
  <si>
    <t>B)</t>
  </si>
  <si>
    <t>C)</t>
  </si>
  <si>
    <t>D)</t>
  </si>
  <si>
    <t>E)</t>
  </si>
  <si>
    <t>F)</t>
  </si>
  <si>
    <t>G)</t>
  </si>
  <si>
    <t>H)</t>
  </si>
  <si>
    <t>I)</t>
  </si>
  <si>
    <t>J)</t>
  </si>
  <si>
    <t>K)</t>
  </si>
  <si>
    <t>L)</t>
  </si>
  <si>
    <t>必要に応じて行を追加する</t>
    <phoneticPr fontId="16" type="noConversion"/>
  </si>
  <si>
    <t>Add additional rows below if needed</t>
  </si>
  <si>
    <t>トレーサビリティ・テストについての記述（一般的な記述。これを元に後日再びトレースがを行うことができる。特記事項、紙・電子媒体などデータの記録方法、トレーサビリティ・テストの責任者などを記載)　</t>
    <rPh sb="20" eb="23">
      <t>ｲｯﾊﾟﾝﾃｷ</t>
    </rPh>
    <rPh sb="24" eb="26">
      <t>ｷｼﾞｭﾂ</t>
    </rPh>
    <rPh sb="30" eb="31">
      <t>ﾓﾄ</t>
    </rPh>
    <rPh sb="32" eb="34">
      <t>ｺﾞｼﾞﾂ</t>
    </rPh>
    <rPh sb="34" eb="35">
      <t>ﾌﾀﾀ</t>
    </rPh>
    <rPh sb="42" eb="43">
      <t>ｵｺﾅ</t>
    </rPh>
    <rPh sb="51" eb="53">
      <t>ﾄｯｷ</t>
    </rPh>
    <rPh sb="53" eb="55">
      <t>ｼﾞｺｳ</t>
    </rPh>
    <rPh sb="56" eb="57">
      <t>ｶﾐ</t>
    </rPh>
    <rPh sb="58" eb="60">
      <t>ﾃﾞﾝｼ</t>
    </rPh>
    <rPh sb="60" eb="62">
      <t>ﾊﾞｲﾀｲ</t>
    </rPh>
    <rPh sb="68" eb="70">
      <t>ｷﾛｸ</t>
    </rPh>
    <rPh sb="70" eb="72">
      <t>ﾎｳﾎｳ</t>
    </rPh>
    <rPh sb="86" eb="89">
      <t>ｾｷﾆﾝｼｬ</t>
    </rPh>
    <rPh sb="92" eb="94">
      <t>ｷｻｲ</t>
    </rPh>
    <phoneticPr fontId="16" type="noConversion"/>
  </si>
  <si>
    <t>10. 入出荷照合テンプレート1</t>
    <phoneticPr fontId="16" type="noConversion"/>
  </si>
  <si>
    <t>Question Text</t>
  </si>
  <si>
    <t>Enter values A &amp; B</t>
  </si>
  <si>
    <r>
      <rPr>
        <u/>
        <sz val="10"/>
        <color rgb="FF000000"/>
        <rFont val="Calibri"/>
        <family val="2"/>
        <scheme val="minor"/>
      </rPr>
      <t xml:space="preserve">全般的ガイダンス：
</t>
    </r>
    <r>
      <rPr>
        <sz val="10"/>
        <color rgb="FF000000"/>
        <rFont val="Calibri"/>
        <family val="3"/>
        <charset val="128"/>
        <scheme val="minor"/>
      </rPr>
      <t xml:space="preserve">入出荷照合には、任意のバッチについて、入荷時の総量と出荷時の総量を照合する方法と、任意のバッチの加工前と後の総量を照合する方法とがある。
照合により、他の原材料を加えた分を除いた認証製品の出荷量が入荷量よりも多くならないことが実証されなければならない。また、製品の改変を行う場合の歩留まり（転換率）は正確で現実的なものでなければならない。現実的な歩留まりを確認するために、製品仕様と工場の記録、およびこれまでの監査で報告された歩留まりとを照合する。詳しくはCoC 認証要求事項8.2.9および8.2.10を参照。取扱い中に、認証製品が原料として非認証の生産ラインで使用されるなど、入出荷照合を実施した製品の一部が非認証製品に変わった場合には、非認証製品の量（例えば、非認証に変わった製品の販売量）を記録する必要はなく、非認証製品に変化した段階での量を確認すればよい。
</t>
    </r>
    <r>
      <rPr>
        <u/>
        <sz val="10"/>
        <color rgb="FF000000"/>
        <rFont val="Calibri"/>
        <family val="2"/>
        <scheme val="minor"/>
      </rPr>
      <t xml:space="preserve">
適切なテンプレートの選択：
</t>
    </r>
    <r>
      <rPr>
        <sz val="10"/>
        <color rgb="FF000000"/>
        <rFont val="Calibri"/>
        <family val="3"/>
        <charset val="128"/>
        <scheme val="minor"/>
      </rPr>
      <t xml:space="preserve">本チェックリストには、使用可能なテンプレートが二つ含まれており、どれを使用するかは審査員の判断に委ねられる。両方使用することも可能である。テンプレート１は、一つの製品バッチ、あるいは一定期間についての入出荷照合に使用されるものである。テンプレート２は、加工業者向けのもので、一つの原料バッチとそれを使って生産された生産量(バッチ)の入出荷照合のためのものである。
</t>
    </r>
    <r>
      <rPr>
        <u/>
        <sz val="10"/>
        <color rgb="FF000000"/>
        <rFont val="Calibri"/>
        <family val="2"/>
        <scheme val="minor"/>
      </rPr>
      <t xml:space="preserve">
入出荷照合のサンプル数の決定：
</t>
    </r>
    <r>
      <rPr>
        <sz val="10"/>
        <color rgb="FF000000"/>
        <rFont val="Calibri"/>
        <family val="3"/>
        <charset val="128"/>
        <scheme val="minor"/>
      </rPr>
      <t xml:space="preserve">入出荷照合の実施回数はCoC 認証要求事項8.2.10のとおり、事業者の業務の工程数や範囲、認証範囲の魚種および担当職員の数を基に、審査員が判断する。
事業者のCoCシステムが確実に機能しており、認証範囲に含まれている全製品に関するトレーサビリティが確保されている確証を得るに十分なサンプル数でなければならず、請負業者や請負加工業者を利用している場合には、請負業者によって取り扱われている製品もサンプルに含めなければならない。複数サイト認証の場合、および非認証の加工請負業者が使われている場合には通常、各現場毎に入出荷照合を行わなければならない。
審査員は可能な限り、現場で見た製品を基に入出荷照合のサンプルを選ぶべきであり、異なった加工方法や複数の魚種について入出荷照合が行えるようにするべきである。認証製品の取扱いがない場合には、類似の非認証製品をサンプルとして選ぶことができる。
</t>
    </r>
    <r>
      <rPr>
        <u/>
        <sz val="10"/>
        <color rgb="FF000000"/>
        <rFont val="Calibri"/>
        <family val="2"/>
        <scheme val="minor"/>
      </rPr>
      <t xml:space="preserve">
結果の記録：
</t>
    </r>
    <r>
      <rPr>
        <sz val="10"/>
        <color rgb="FF000000"/>
        <rFont val="Calibri"/>
        <family val="3"/>
        <charset val="128"/>
        <scheme val="minor"/>
      </rPr>
      <t>入出荷照合は審査／監査終了時までに完了していなければならない（CoC 認証要求事項 8.2.11 -12を参照）。追加の入出荷照合を行う場合には、本タブをコピーし、追加の入出荷記録を記入するか、本タブのL列の一番上のセルの指示に従い、追加の入出荷照合表を開き、追加で行った入出荷照合の記録を記入する。各入出荷照合の結果（合格／軽度／重度／停止）は「質問」タブの質問16, 17および18に記録しなければならない。
入出荷照合が製品の総重量について行われたものか、原料の総重量のみについて行われたものかを36行目に記録する。</t>
    </r>
    <r>
      <rPr>
        <b/>
        <sz val="10"/>
        <color rgb="FF000000"/>
        <rFont val="Calibri"/>
        <family val="3"/>
        <charset val="128"/>
        <scheme val="minor"/>
      </rPr>
      <t xml:space="preserve"> 式の計算をするためには青いセルをすべて埋めなければならない</t>
    </r>
    <r>
      <rPr>
        <b/>
        <sz val="10"/>
        <color theme="1"/>
        <rFont val="Calibri"/>
        <family val="3"/>
        <charset val="128"/>
        <scheme val="minor"/>
      </rPr>
      <t>。（空欄のままにせず、記入事項が無い場合は、「０」を数値として記入すること）</t>
    </r>
    <phoneticPr fontId="16" type="noConversion"/>
  </si>
  <si>
    <t>Enter values C, D, &amp; E</t>
  </si>
  <si>
    <t>Enter values F, G, &amp; J</t>
  </si>
  <si>
    <t>Enter values H &amp; I</t>
  </si>
  <si>
    <t>Enter values R &amp; S</t>
  </si>
  <si>
    <t>入荷 - 出荷 サンプル 1</t>
    <rPh sb="0" eb="2">
      <t>ﾆｭｳｶ</t>
    </rPh>
    <rPh sb="5" eb="7">
      <t>ｼｭｯｶ</t>
    </rPh>
    <phoneticPr fontId="16" type="noConversion"/>
  </si>
  <si>
    <t>入荷 - 出荷 サンプル 2</t>
    <phoneticPr fontId="16" type="noConversion"/>
  </si>
  <si>
    <t>入荷 - 出荷 サンプル 3</t>
    <phoneticPr fontId="16" type="noConversion"/>
  </si>
  <si>
    <t>Input - output sample 4</t>
  </si>
  <si>
    <t>Input - output sample 5</t>
  </si>
  <si>
    <t>Input - output sample 6</t>
  </si>
  <si>
    <t>Input - output sample 7</t>
  </si>
  <si>
    <t>Input - output sample 8</t>
  </si>
  <si>
    <t>原料／製品</t>
    <phoneticPr fontId="16" type="noConversion"/>
  </si>
  <si>
    <t>詳細</t>
    <rPh sb="0" eb="2">
      <t>ｼｮｳｻｲ</t>
    </rPh>
    <phoneticPr fontId="16" type="noConversion"/>
  </si>
  <si>
    <t>魚種</t>
    <phoneticPr fontId="16" type="noConversion"/>
  </si>
  <si>
    <r>
      <t>開始日 （</t>
    </r>
    <r>
      <rPr>
        <sz val="11"/>
        <color rgb="FF000000"/>
        <rFont val="Calibri"/>
        <family val="3"/>
        <charset val="128"/>
        <scheme val="minor"/>
      </rPr>
      <t>バッチ</t>
    </r>
    <r>
      <rPr>
        <sz val="11"/>
        <color rgb="FF000000"/>
        <rFont val="Calibri"/>
        <family val="2"/>
        <scheme val="minor"/>
      </rPr>
      <t>による入出荷照合の場合</t>
    </r>
    <r>
      <rPr>
        <sz val="11"/>
        <color rgb="FF000000"/>
        <rFont val="Calibri"/>
        <family val="3"/>
        <charset val="128"/>
        <scheme val="minor"/>
      </rPr>
      <t>バッチ</t>
    </r>
    <r>
      <rPr>
        <sz val="11"/>
        <color rgb="FF000000"/>
        <rFont val="Calibri"/>
        <family val="2"/>
        <scheme val="minor"/>
      </rPr>
      <t>の購入日）</t>
    </r>
    <rPh sb="11" eb="14">
      <t>ﾆｭｳｼｭｯｶ</t>
    </rPh>
    <rPh sb="14" eb="16">
      <t>ｼｮｳｺﾞｳ</t>
    </rPh>
    <rPh sb="17" eb="19">
      <t>ﾊﾞｱｲ</t>
    </rPh>
    <rPh sb="23" eb="25">
      <t>ｺｳﾆｭｳ</t>
    </rPh>
    <rPh sb="25" eb="26">
      <t>ﾋ</t>
    </rPh>
    <phoneticPr fontId="16" type="noConversion"/>
  </si>
  <si>
    <r>
      <t>終了日 （</t>
    </r>
    <r>
      <rPr>
        <sz val="11"/>
        <color rgb="FF000000"/>
        <rFont val="Calibri"/>
        <family val="2"/>
        <scheme val="minor"/>
      </rPr>
      <t>バッチによる入出荷照合の場合は審査／監査日）</t>
    </r>
    <rPh sb="20" eb="22">
      <t>ｼﾝｻ</t>
    </rPh>
    <rPh sb="23" eb="25">
      <t>ｶﾝｻ</t>
    </rPh>
    <rPh sb="25" eb="26">
      <t>ﾋ</t>
    </rPh>
    <phoneticPr fontId="16" type="noConversion"/>
  </si>
  <si>
    <t>単位</t>
    <rPh sb="0" eb="2">
      <t>ﾀﾝｲ</t>
    </rPh>
    <phoneticPr fontId="16" type="noConversion"/>
  </si>
  <si>
    <r>
      <t>バッチ番</t>
    </r>
    <r>
      <rPr>
        <sz val="11"/>
        <color rgb="FF000000"/>
        <rFont val="Calibri"/>
        <family val="2"/>
        <scheme val="minor"/>
      </rPr>
      <t>号（該当する場合）</t>
    </r>
    <rPh sb="3" eb="5">
      <t>ﾊﾞﾝｺﾞｳ</t>
    </rPh>
    <rPh sb="6" eb="8">
      <t>ｶﾞｲﾄｳ</t>
    </rPh>
    <rPh sb="10" eb="12">
      <t>ﾊﾞｱｲ</t>
    </rPh>
    <phoneticPr fontId="16" type="noConversion"/>
  </si>
  <si>
    <t>「製品総重量」 もしくは 「水産物原料のみ」 （いずれかを選択）</t>
    <rPh sb="1" eb="3">
      <t>ｾｲﾋﾝ</t>
    </rPh>
    <rPh sb="3" eb="6">
      <t>ｿｳｼﾞｭｳﾘｮｳ</t>
    </rPh>
    <rPh sb="14" eb="17">
      <t>ｽｲｻﾝﾌﾞﾂ</t>
    </rPh>
    <rPh sb="17" eb="19">
      <t>ｹﾞﾝﾘｮｳ</t>
    </rPh>
    <rPh sb="29" eb="31">
      <t>ｾﾝﾀｸ</t>
    </rPh>
    <phoneticPr fontId="16" type="noConversion"/>
  </si>
  <si>
    <r>
      <t>原料</t>
    </r>
    <r>
      <rPr>
        <sz val="11"/>
        <rFont val="Calibri"/>
        <family val="3"/>
        <charset val="128"/>
        <scheme val="minor"/>
      </rPr>
      <t xml:space="preserve"> -  開始日における在庫量 （加工が行われない場合は在庫の総量）</t>
    </r>
    <rPh sb="15" eb="16">
      <t>ﾘｮｳ</t>
    </rPh>
    <phoneticPr fontId="16" type="noConversion"/>
  </si>
  <si>
    <t>原料 - 期間内に購入もしくは仕入れた在庫量（加工が行われない場合は購入した原料の総量を記入)</t>
    <rPh sb="21" eb="22">
      <t>ﾘｮｳ</t>
    </rPh>
    <phoneticPr fontId="16" type="noConversion"/>
  </si>
  <si>
    <t>B</t>
  </si>
  <si>
    <r>
      <t>原料</t>
    </r>
    <r>
      <rPr>
        <sz val="11"/>
        <color rgb="FF000000"/>
        <rFont val="Calibri"/>
        <family val="3"/>
        <charset val="128"/>
        <scheme val="minor"/>
      </rPr>
      <t xml:space="preserve"> -</t>
    </r>
    <r>
      <rPr>
        <sz val="11"/>
        <color rgb="FF000000"/>
        <rFont val="Calibri"/>
        <family val="2"/>
        <scheme val="minor"/>
      </rPr>
      <t xml:space="preserve"> 期間中に販売された量（加工が行われない場合は</t>
    </r>
    <r>
      <rPr>
        <sz val="11"/>
        <color rgb="FF000000"/>
        <rFont val="Calibri"/>
        <family val="2"/>
        <scheme val="minor"/>
      </rPr>
      <t>販売された原料の総量を記入）</t>
    </r>
    <phoneticPr fontId="16" type="noConversion"/>
  </si>
  <si>
    <t>C</t>
  </si>
  <si>
    <t>原料 - 加工に使用された量</t>
    <phoneticPr fontId="16" type="noConversion"/>
  </si>
  <si>
    <t>D</t>
  </si>
  <si>
    <r>
      <t>原料</t>
    </r>
    <r>
      <rPr>
        <sz val="11"/>
        <color rgb="FF000000"/>
        <rFont val="Calibri"/>
        <family val="3"/>
        <charset val="128"/>
        <scheme val="minor"/>
      </rPr>
      <t xml:space="preserve"> -</t>
    </r>
    <r>
      <rPr>
        <sz val="11"/>
        <color rgb="FF000000"/>
        <rFont val="Calibri"/>
        <family val="2"/>
        <scheme val="minor"/>
      </rPr>
      <t xml:space="preserve"> 終了日における在庫量</t>
    </r>
    <r>
      <rPr>
        <sz val="11"/>
        <rFont val="Calibri"/>
        <family val="3"/>
        <charset val="128"/>
        <scheme val="minor"/>
      </rPr>
      <t xml:space="preserve"> （加工が行われない場合は在庫の総量）</t>
    </r>
    <rPh sb="14" eb="15">
      <t>ﾘｮｳ</t>
    </rPh>
    <phoneticPr fontId="16" type="noConversion"/>
  </si>
  <si>
    <t>E</t>
  </si>
  <si>
    <t>加工 - 開始日における加工製品の在庫量</t>
    <rPh sb="19" eb="20">
      <t>ﾘｮｳ</t>
    </rPh>
    <phoneticPr fontId="16" type="noConversion"/>
  </si>
  <si>
    <t>F</t>
  </si>
  <si>
    <r>
      <t>加工</t>
    </r>
    <r>
      <rPr>
        <sz val="11"/>
        <color rgb="FF000000"/>
        <rFont val="Calibri"/>
        <family val="3"/>
        <charset val="128"/>
        <scheme val="minor"/>
      </rPr>
      <t xml:space="preserve"> - </t>
    </r>
    <r>
      <rPr>
        <sz val="11"/>
        <color rgb="FF000000"/>
        <rFont val="Calibri"/>
        <family val="2"/>
        <scheme val="minor"/>
      </rPr>
      <t>期間中に生産された加工製品（すなわち、加工製品の総重量）</t>
    </r>
    <phoneticPr fontId="16" type="noConversion"/>
  </si>
  <si>
    <t>G</t>
  </si>
  <si>
    <t>加工 — 期間内に販売もしくは出荷された加工製品の重量</t>
    <phoneticPr fontId="16" type="noConversion"/>
  </si>
  <si>
    <t>H</t>
  </si>
  <si>
    <t>加工 - 終了日における加工製品の在庫量</t>
    <rPh sb="19" eb="20">
      <t>ﾘｮｳ</t>
    </rPh>
    <phoneticPr fontId="16" type="noConversion"/>
  </si>
  <si>
    <t>I</t>
  </si>
  <si>
    <t>加工 - 終了日における部分的に加工された製品の在庫量</t>
    <rPh sb="12" eb="14">
      <t>ﾌﾞﾌﾞﾝ</t>
    </rPh>
    <rPh sb="14" eb="15">
      <t>ﾃｷ</t>
    </rPh>
    <rPh sb="26" eb="27">
      <t>ﾘｮｳ</t>
    </rPh>
    <phoneticPr fontId="16" type="noConversion"/>
  </si>
  <si>
    <t>J</t>
  </si>
  <si>
    <t>原料：総入荷量 = (A + B)</t>
    <phoneticPr fontId="16" type="noConversion"/>
  </si>
  <si>
    <t>K</t>
  </si>
  <si>
    <t>原料：総出荷量 = (C + D + E)</t>
    <phoneticPr fontId="16" type="noConversion"/>
  </si>
  <si>
    <t>L</t>
  </si>
  <si>
    <t>原料：重量差 = (K - L)</t>
    <rPh sb="3" eb="5">
      <t>ｼﾞｭｳﾘｮｳ</t>
    </rPh>
    <rPh sb="5" eb="6">
      <t>ｻ</t>
    </rPh>
    <phoneticPr fontId="16" type="noConversion"/>
  </si>
  <si>
    <t>M</t>
  </si>
  <si>
    <t>加工：開始日以降に入荷した加工製品= (F + G + J)</t>
    <rPh sb="6" eb="8">
      <t>ｲｺｳ</t>
    </rPh>
    <phoneticPr fontId="16" type="noConversion"/>
  </si>
  <si>
    <t>N</t>
  </si>
  <si>
    <t>加工：終了日までに販売、在庫された加工製品= (H + I)</t>
    <rPh sb="12" eb="14">
      <t>ｻﾞｲｺ</t>
    </rPh>
    <phoneticPr fontId="16" type="noConversion"/>
  </si>
  <si>
    <t>O</t>
  </si>
  <si>
    <r>
      <t xml:space="preserve">加工：重量差 = </t>
    </r>
    <r>
      <rPr>
        <sz val="11"/>
        <rFont val="Calibri"/>
        <family val="3"/>
        <charset val="128"/>
        <scheme val="minor"/>
      </rPr>
      <t>(N - O)</t>
    </r>
    <rPh sb="3" eb="5">
      <t>ｼﾞｭｳﾘｮｳ</t>
    </rPh>
    <rPh sb="5" eb="6">
      <t>ｻ</t>
    </rPh>
    <phoneticPr fontId="16" type="noConversion"/>
  </si>
  <si>
    <t>P</t>
  </si>
  <si>
    <t>転換率（歩留り）G/Dのパーセンテージとして計算</t>
    <rPh sb="4" eb="6">
      <t>ﾌﾞﾄﾞﾏ</t>
    </rPh>
    <phoneticPr fontId="16" type="noConversion"/>
  </si>
  <si>
    <t>重量増加分（レシピにある原材料の添加や氷の薄膜等）のおおよその割合</t>
    <rPh sb="12" eb="15">
      <t>ゲンザイリョウ</t>
    </rPh>
    <rPh sb="16" eb="18">
      <t>テンカ</t>
    </rPh>
    <rPh sb="19" eb="20">
      <t>コオリ</t>
    </rPh>
    <rPh sb="21" eb="23">
      <t>ハクマク</t>
    </rPh>
    <rPh sb="23" eb="24">
      <t>ナド</t>
    </rPh>
    <rPh sb="31" eb="33">
      <t>ワリアイ</t>
    </rPh>
    <phoneticPr fontId="14"/>
  </si>
  <si>
    <t>R</t>
  </si>
  <si>
    <t>重量減少分（冷凍、皮取り、フィレ加工等による）のおおよその割合</t>
    <rPh sb="2" eb="5">
      <t>ゲンショウブン</t>
    </rPh>
    <rPh sb="6" eb="8">
      <t>レイトウ</t>
    </rPh>
    <rPh sb="9" eb="10">
      <t>カワ</t>
    </rPh>
    <rPh sb="10" eb="11">
      <t>ト</t>
    </rPh>
    <rPh sb="16" eb="18">
      <t>カコウ</t>
    </rPh>
    <rPh sb="18" eb="19">
      <t>トウ</t>
    </rPh>
    <rPh sb="29" eb="31">
      <t>ワリアイ</t>
    </rPh>
    <phoneticPr fontId="14"/>
  </si>
  <si>
    <t>S</t>
  </si>
  <si>
    <t>重量の増減による歩留り向上分のおおよその割合 = (R-S)</t>
    <rPh sb="0" eb="2">
      <t>ｼﾞｭｳﾘｮｳ</t>
    </rPh>
    <rPh sb="3" eb="5">
      <t>ｿﾞｳｹﾞﾝ</t>
    </rPh>
    <rPh sb="8" eb="10">
      <t>ﾌﾞﾄﾞﾏ</t>
    </rPh>
    <rPh sb="11" eb="13">
      <t>ｺｳｼﾞｮｳ</t>
    </rPh>
    <rPh sb="13" eb="14">
      <t>ﾌﾞﾝ</t>
    </rPh>
    <rPh sb="20" eb="22">
      <t>ﾜﾘｱｲ</t>
    </rPh>
    <phoneticPr fontId="16" type="noConversion"/>
  </si>
  <si>
    <t>T</t>
  </si>
  <si>
    <t>非認証のものとしての扱いに転換された原料の重量</t>
    <rPh sb="0" eb="1">
      <t>ﾋ</t>
    </rPh>
    <rPh sb="1" eb="3">
      <t>ﾆﾝｼｮｳ</t>
    </rPh>
    <rPh sb="10" eb="11">
      <t>ｱﾂｶ</t>
    </rPh>
    <rPh sb="13" eb="15">
      <t>ﾃﾝｶﾝ</t>
    </rPh>
    <rPh sb="18" eb="20">
      <t>ｹﾞﾝﾘｮｳ</t>
    </rPh>
    <rPh sb="21" eb="23">
      <t>ｼﾞｭｳﾘｮｳ</t>
    </rPh>
    <phoneticPr fontId="16" type="noConversion"/>
  </si>
  <si>
    <t>U</t>
  </si>
  <si>
    <t>加工工程後に非認証のものとしての扱いに転換された重量</t>
    <rPh sb="0" eb="2">
      <t>ｶｺｳ</t>
    </rPh>
    <rPh sb="2" eb="4">
      <t>ｺｳﾃｲ</t>
    </rPh>
    <rPh sb="4" eb="5">
      <t>ｺﾞ</t>
    </rPh>
    <rPh sb="16" eb="17">
      <t>ｱﾂｶ</t>
    </rPh>
    <rPh sb="19" eb="21">
      <t>ﾃﾝｶﾝ</t>
    </rPh>
    <rPh sb="24" eb="26">
      <t>ｼﾞｭｳﾘｮｳ</t>
    </rPh>
    <phoneticPr fontId="16" type="noConversion"/>
  </si>
  <si>
    <t>V</t>
  </si>
  <si>
    <t>認証製品として加工された後、非認証のものとしての扱いに転換された製品に重量</t>
    <rPh sb="0" eb="2">
      <t>ﾆﾝｼｮｳ</t>
    </rPh>
    <rPh sb="2" eb="4">
      <t>ｾｲﾋﾝ</t>
    </rPh>
    <rPh sb="12" eb="13">
      <t>ｺﾞ</t>
    </rPh>
    <rPh sb="24" eb="25">
      <t>ｱﾂｶ</t>
    </rPh>
    <rPh sb="27" eb="29">
      <t>ﾃﾝｶﾝ</t>
    </rPh>
    <rPh sb="35" eb="37">
      <t>ｼﾞｭｳﾘｮｳ</t>
    </rPh>
    <phoneticPr fontId="16" type="noConversion"/>
  </si>
  <si>
    <t>W</t>
  </si>
  <si>
    <t>加工によって増加した重量の説明　—　レシピおよび製品仕様等を参考に、添加された原材料の割合に関する詳細も記載する。</t>
    <phoneticPr fontId="16" type="noConversion"/>
  </si>
  <si>
    <t>加工によって減少した重量の説明　—　製品仕様等の詳細も含める（フィレ加工やグレージングによる等）</t>
    <phoneticPr fontId="16" type="noConversion"/>
  </si>
  <si>
    <t>（該当する場合）転換率の正当性</t>
    <phoneticPr fontId="16" type="noConversion"/>
  </si>
  <si>
    <t>水産物原料のみ</t>
    <phoneticPr fontId="16" type="noConversion"/>
  </si>
  <si>
    <t>製品総重量</t>
    <rPh sb="0" eb="2">
      <t>せいひん</t>
    </rPh>
    <rPh sb="2" eb="5">
      <t>そうじゅうりょう</t>
    </rPh>
    <phoneticPr fontId="16" type="noConversion"/>
  </si>
  <si>
    <t>11. 入出荷照合テンプレート2</t>
    <phoneticPr fontId="35"/>
  </si>
  <si>
    <t>Question alert text</t>
  </si>
  <si>
    <t>Enter values a &amp; b</t>
  </si>
  <si>
    <r>
      <rPr>
        <u/>
        <sz val="10"/>
        <color rgb="FF000000"/>
        <rFont val="Calibri"/>
        <family val="2"/>
        <scheme val="minor"/>
      </rPr>
      <t>本テンプレートの使用：</t>
    </r>
    <r>
      <rPr>
        <sz val="10"/>
        <color rgb="FF000000"/>
        <rFont val="Calibri"/>
        <family val="3"/>
        <charset val="128"/>
        <scheme val="minor"/>
      </rPr>
      <t>　本テンプレートは、加工業者向けのもので、一つの認証原料バッチとそれを使って生産された生産量(バッチ)の入出荷照合のためのものである。ある任意期間における入出荷照合､あるいは製品の加工／改変を行わない事業者の入出荷照合には適さない。そうしたケースについては、前のタブにある入出荷照合テンプレート①を使用することを勧める。取扱い中に、認証製品が原料として非認証の生産ラインで使用されるなど、入出荷照合を実施した製品の一部が非認証製品に転換された場合には、非認証製品の量（例えば、非認証に転換された製品の販売量）を記録する必要はなく、非認証製品に転換された段階での量を確認すればよい。原料が認証から非認証に転換された場合は、半加工製品の総量を含める必要はなく、半加工製品が認証から非認証に転換された時も最終製品の計算に含める必要はない。
下記の青いセルはすべて記入すること。グレーのセルは自動的に計算される。</t>
    </r>
    <r>
      <rPr>
        <b/>
        <sz val="10"/>
        <color rgb="FF000000"/>
        <rFont val="Calibri"/>
        <family val="3"/>
        <charset val="128"/>
        <scheme val="minor"/>
      </rPr>
      <t>式の計算が行われるためには青いセルをすべて埋めなければなら</t>
    </r>
    <r>
      <rPr>
        <b/>
        <sz val="10"/>
        <color theme="1"/>
        <rFont val="Calibri"/>
        <family val="3"/>
        <charset val="128"/>
        <scheme val="minor"/>
      </rPr>
      <t>ない（空欄のままにせず、記入事項が無い場合は「０」を数値として記入する）。</t>
    </r>
    <r>
      <rPr>
        <b/>
        <sz val="10"/>
        <color rgb="FFC00000"/>
        <rFont val="Calibri"/>
        <family val="3"/>
        <charset val="128"/>
        <scheme val="minor"/>
      </rPr>
      <t xml:space="preserve">
</t>
    </r>
    <r>
      <rPr>
        <sz val="10"/>
        <color rgb="FF000000"/>
        <rFont val="Calibri"/>
        <family val="3"/>
        <charset val="128"/>
        <scheme val="minor"/>
      </rPr>
      <t xml:space="preserve">
入出荷照合の実施、およびサンプル数の決定に関する全般的なガイダンスは前のタブにある。15行目に、入出荷照合が製品の総重量について行われたものか、水産原料の総重量のみについて行われたものかを記録する。
</t>
    </r>
    <phoneticPr fontId="35"/>
  </si>
  <si>
    <t>Seafood Ingredient Only</t>
    <phoneticPr fontId="35"/>
  </si>
  <si>
    <t>Enter c, d, &amp; e</t>
  </si>
  <si>
    <t>Total Product Weight</t>
  </si>
  <si>
    <t>Enter values k &amp; l</t>
  </si>
  <si>
    <t>Enter values i &amp; j</t>
  </si>
  <si>
    <t>Enter values p &amp; q</t>
  </si>
  <si>
    <t>Enter values r &amp; s</t>
  </si>
  <si>
    <t>製品の総重量、もしくは水産品の原料のみ</t>
    <phoneticPr fontId="35"/>
  </si>
  <si>
    <r>
      <t>原料</t>
    </r>
    <r>
      <rPr>
        <b/>
        <i/>
        <sz val="11"/>
        <rFont val="Calibri"/>
        <family val="3"/>
        <charset val="128"/>
        <scheme val="minor"/>
      </rPr>
      <t>（例：H&amp;Gマダラ）</t>
    </r>
    <phoneticPr fontId="35"/>
  </si>
  <si>
    <t>出荷</t>
    <phoneticPr fontId="35"/>
  </si>
  <si>
    <t>入荷</t>
    <phoneticPr fontId="35"/>
  </si>
  <si>
    <t>原料のバッチコード</t>
    <phoneticPr fontId="35"/>
  </si>
  <si>
    <t>原料 — 開始日の在庫量</t>
    <rPh sb="9" eb="12">
      <t>ザイコリョウ</t>
    </rPh>
    <phoneticPr fontId="35"/>
  </si>
  <si>
    <t>a</t>
  </si>
  <si>
    <t>原料 — 期間中に購入された量</t>
    <phoneticPr fontId="35"/>
  </si>
  <si>
    <t>b</t>
  </si>
  <si>
    <t>原料 — 期間中に原料として販売された量</t>
    <rPh sb="9" eb="11">
      <t>ゲンリョウ</t>
    </rPh>
    <rPh sb="14" eb="16">
      <t>ハンバイ</t>
    </rPh>
    <rPh sb="19" eb="20">
      <t>リョウ</t>
    </rPh>
    <phoneticPr fontId="35"/>
  </si>
  <si>
    <t>c</t>
  </si>
  <si>
    <t>原料 — 加工に使われた量</t>
    <phoneticPr fontId="35"/>
  </si>
  <si>
    <t>d</t>
  </si>
  <si>
    <t>取扱い日</t>
    <phoneticPr fontId="35"/>
  </si>
  <si>
    <t>原料 — 終了日の在庫量</t>
    <rPh sb="9" eb="12">
      <t>ザイコリョウ</t>
    </rPh>
    <phoneticPr fontId="35"/>
  </si>
  <si>
    <t>e</t>
  </si>
  <si>
    <t xml:space="preserve">開始日  </t>
    <phoneticPr fontId="35"/>
  </si>
  <si>
    <t>原料 — 入荷合計（a+b）</t>
    <phoneticPr fontId="35"/>
  </si>
  <si>
    <t>f</t>
  </si>
  <si>
    <t>（例：バッチ入荷日）</t>
    <phoneticPr fontId="35"/>
  </si>
  <si>
    <t>原料 — 出荷合計（c+d+e）</t>
    <phoneticPr fontId="35"/>
  </si>
  <si>
    <t>g</t>
  </si>
  <si>
    <t>終了日</t>
    <phoneticPr fontId="35"/>
  </si>
  <si>
    <t>原料 — 重量差(f-g)</t>
    <rPh sb="5" eb="7">
      <t>ジュウリョウ</t>
    </rPh>
    <rPh sb="7" eb="8">
      <t>サ</t>
    </rPh>
    <phoneticPr fontId="35"/>
  </si>
  <si>
    <t>h</t>
  </si>
  <si>
    <t>（例：監査日）</t>
    <phoneticPr fontId="35"/>
  </si>
  <si>
    <r>
      <t>半加工製品</t>
    </r>
    <r>
      <rPr>
        <i/>
        <sz val="11"/>
        <rFont val="Calibri"/>
        <family val="3"/>
        <charset val="128"/>
        <scheme val="minor"/>
      </rPr>
      <t>（例：マダラのフィレおよびロイン）</t>
    </r>
    <phoneticPr fontId="35"/>
  </si>
  <si>
    <t>魚種／形態／製品名</t>
    <phoneticPr fontId="35"/>
  </si>
  <si>
    <t>原料</t>
    <phoneticPr fontId="35"/>
  </si>
  <si>
    <t>半加工製品 - 開始日の在庫量</t>
    <rPh sb="12" eb="14">
      <t>ザイコ</t>
    </rPh>
    <rPh sb="14" eb="15">
      <t>リョウ</t>
    </rPh>
    <phoneticPr fontId="35"/>
  </si>
  <si>
    <t>i</t>
  </si>
  <si>
    <t>半加工製品</t>
    <phoneticPr fontId="35"/>
  </si>
  <si>
    <t>半加工製品 - 期間中に生産された量</t>
    <rPh sb="12" eb="14">
      <t>セイサン</t>
    </rPh>
    <phoneticPr fontId="35"/>
  </si>
  <si>
    <t>j</t>
  </si>
  <si>
    <t>最終製品 1</t>
    <phoneticPr fontId="35"/>
  </si>
  <si>
    <r>
      <t>半加工製品 - 加工</t>
    </r>
    <r>
      <rPr>
        <sz val="11"/>
        <color rgb="FF000000"/>
        <rFont val="Calibri"/>
        <family val="2"/>
        <scheme val="minor"/>
      </rPr>
      <t>に使われた量</t>
    </r>
    <phoneticPr fontId="35"/>
  </si>
  <si>
    <t>k</t>
  </si>
  <si>
    <t>最終製品 2</t>
    <phoneticPr fontId="35"/>
  </si>
  <si>
    <t>半加工製品 - 終了日の在庫量</t>
    <rPh sb="12" eb="15">
      <t>ザイコリョウ</t>
    </rPh>
    <phoneticPr fontId="35"/>
  </si>
  <si>
    <t>l</t>
  </si>
  <si>
    <t>最終製品 3</t>
    <phoneticPr fontId="35"/>
  </si>
  <si>
    <t>半加工製品 - 入荷合計 (i+j)</t>
    <phoneticPr fontId="35"/>
  </si>
  <si>
    <t>m</t>
  </si>
  <si>
    <t>最終製品 4</t>
    <phoneticPr fontId="35"/>
  </si>
  <si>
    <t>半加工製品 - 出荷合計 (k+l)</t>
    <phoneticPr fontId="35"/>
  </si>
  <si>
    <t>n</t>
  </si>
  <si>
    <t>半加工製品 - 重量差 (m-n)</t>
    <rPh sb="8" eb="10">
      <t>ジュウリョウ</t>
    </rPh>
    <rPh sb="10" eb="11">
      <t>サ</t>
    </rPh>
    <phoneticPr fontId="35"/>
  </si>
  <si>
    <t>o</t>
  </si>
  <si>
    <t>単位（例：キロ）</t>
    <phoneticPr fontId="35"/>
  </si>
  <si>
    <r>
      <rPr>
        <b/>
        <sz val="11"/>
        <rFont val="Calibri"/>
        <family val="3"/>
        <charset val="128"/>
        <scheme val="minor"/>
      </rPr>
      <t>最終製品1</t>
    </r>
    <r>
      <rPr>
        <i/>
        <sz val="11"/>
        <rFont val="Calibri"/>
        <family val="3"/>
        <charset val="128"/>
        <scheme val="minor"/>
      </rPr>
      <t>（例：マダラのフィッシュフィンガー）</t>
    </r>
    <phoneticPr fontId="35"/>
  </si>
  <si>
    <t>最終製品 - 開始日の在庫量</t>
    <rPh sb="11" eb="14">
      <t>ザイコリョウ</t>
    </rPh>
    <phoneticPr fontId="35"/>
  </si>
  <si>
    <t>p</t>
  </si>
  <si>
    <t>最終製品 - 期間中に生産された量</t>
    <phoneticPr fontId="35"/>
  </si>
  <si>
    <t>q</t>
  </si>
  <si>
    <t>最終製品 - 期間中に販売された量</t>
    <phoneticPr fontId="35"/>
  </si>
  <si>
    <t>r</t>
  </si>
  <si>
    <r>
      <t>最終製品</t>
    </r>
    <r>
      <rPr>
        <i/>
        <sz val="11"/>
        <rFont val="Calibri"/>
        <family val="3"/>
        <charset val="128"/>
        <scheme val="minor"/>
      </rPr>
      <t xml:space="preserve"> </t>
    </r>
    <r>
      <rPr>
        <sz val="11"/>
        <rFont val="Calibri"/>
        <family val="3"/>
        <charset val="128"/>
        <scheme val="minor"/>
      </rPr>
      <t>- 終了日の在庫量</t>
    </r>
    <rPh sb="11" eb="14">
      <t>ザイコリョウ</t>
    </rPh>
    <phoneticPr fontId="35"/>
  </si>
  <si>
    <t>s</t>
  </si>
  <si>
    <r>
      <t>最終製品</t>
    </r>
    <r>
      <rPr>
        <i/>
        <sz val="11"/>
        <color rgb="FF000000"/>
        <rFont val="Calibri"/>
        <family val="2"/>
        <scheme val="minor"/>
      </rPr>
      <t xml:space="preserve"> </t>
    </r>
    <r>
      <rPr>
        <sz val="11"/>
        <color rgb="FF000000"/>
        <rFont val="Calibri"/>
        <family val="2"/>
        <scheme val="minor"/>
      </rPr>
      <t>- 入荷合計 (p+q)</t>
    </r>
    <phoneticPr fontId="35"/>
  </si>
  <si>
    <t>t</t>
  </si>
  <si>
    <r>
      <t>最終製品</t>
    </r>
    <r>
      <rPr>
        <i/>
        <sz val="11"/>
        <color rgb="FF000000"/>
        <rFont val="Calibri"/>
        <family val="2"/>
        <scheme val="minor"/>
      </rPr>
      <t xml:space="preserve"> </t>
    </r>
    <r>
      <rPr>
        <sz val="11"/>
        <color rgb="FF000000"/>
        <rFont val="Calibri"/>
        <family val="2"/>
        <scheme val="minor"/>
      </rPr>
      <t>- 出荷合計 (r+s)</t>
    </r>
    <phoneticPr fontId="35"/>
  </si>
  <si>
    <t>u</t>
  </si>
  <si>
    <r>
      <t>最終製品</t>
    </r>
    <r>
      <rPr>
        <i/>
        <sz val="11"/>
        <color rgb="FF000000"/>
        <rFont val="Calibri"/>
        <family val="3"/>
        <charset val="128"/>
        <scheme val="minor"/>
      </rPr>
      <t xml:space="preserve"> </t>
    </r>
    <r>
      <rPr>
        <sz val="11"/>
        <color rgb="FF000000"/>
        <rFont val="Calibri"/>
        <family val="3"/>
        <charset val="128"/>
        <scheme val="minor"/>
      </rPr>
      <t>- 重量差 (t-u)</t>
    </r>
    <rPh sb="7" eb="9">
      <t>ジュウリョウ</t>
    </rPh>
    <rPh sb="9" eb="10">
      <t>サ</t>
    </rPh>
    <phoneticPr fontId="35"/>
  </si>
  <si>
    <t>v</t>
  </si>
  <si>
    <t>最終製品 – 歩留まり(u/t)</t>
    <rPh sb="7" eb="9">
      <t>ブド</t>
    </rPh>
    <phoneticPr fontId="35"/>
  </si>
  <si>
    <t>w</t>
  </si>
  <si>
    <r>
      <t>最終製品2</t>
    </r>
    <r>
      <rPr>
        <i/>
        <sz val="11"/>
        <rFont val="Calibri"/>
        <family val="3"/>
        <charset val="128"/>
        <scheme val="minor"/>
      </rPr>
      <t>（例：マダラのフライ）</t>
    </r>
    <phoneticPr fontId="35"/>
  </si>
  <si>
    <r>
      <t>最終製品</t>
    </r>
    <r>
      <rPr>
        <i/>
        <sz val="11"/>
        <rFont val="Calibri"/>
        <family val="3"/>
        <charset val="128"/>
        <scheme val="minor"/>
      </rPr>
      <t xml:space="preserve"> </t>
    </r>
    <r>
      <rPr>
        <sz val="11"/>
        <rFont val="Calibri"/>
        <family val="3"/>
        <charset val="128"/>
        <scheme val="minor"/>
      </rPr>
      <t>- 開始日の在庫量</t>
    </r>
    <rPh sb="11" eb="13">
      <t>ザイコ</t>
    </rPh>
    <rPh sb="13" eb="14">
      <t>リョウ</t>
    </rPh>
    <phoneticPr fontId="35"/>
  </si>
  <si>
    <r>
      <t>最終製品</t>
    </r>
    <r>
      <rPr>
        <i/>
        <sz val="11"/>
        <rFont val="Calibri"/>
        <family val="3"/>
        <charset val="128"/>
        <scheme val="minor"/>
      </rPr>
      <t xml:space="preserve"> </t>
    </r>
    <r>
      <rPr>
        <sz val="11"/>
        <rFont val="Calibri"/>
        <family val="3"/>
        <charset val="128"/>
        <scheme val="minor"/>
      </rPr>
      <t>- 入荷合計 (p+q)</t>
    </r>
    <phoneticPr fontId="35"/>
  </si>
  <si>
    <r>
      <t>最終製品</t>
    </r>
    <r>
      <rPr>
        <i/>
        <sz val="11"/>
        <rFont val="Calibri"/>
        <family val="3"/>
        <charset val="128"/>
        <scheme val="minor"/>
      </rPr>
      <t xml:space="preserve"> </t>
    </r>
    <r>
      <rPr>
        <sz val="11"/>
        <rFont val="Calibri"/>
        <family val="3"/>
        <charset val="128"/>
        <scheme val="minor"/>
      </rPr>
      <t>- 出荷合計 (r+s)</t>
    </r>
    <phoneticPr fontId="35"/>
  </si>
  <si>
    <r>
      <t>最終製品</t>
    </r>
    <r>
      <rPr>
        <i/>
        <sz val="11"/>
        <rFont val="Calibri"/>
        <family val="3"/>
        <charset val="128"/>
        <scheme val="minor"/>
      </rPr>
      <t xml:space="preserve"> </t>
    </r>
    <r>
      <rPr>
        <sz val="11"/>
        <rFont val="Calibri"/>
        <family val="3"/>
        <charset val="128"/>
        <scheme val="minor"/>
      </rPr>
      <t>- 重量差 (t-u)</t>
    </r>
    <rPh sb="7" eb="9">
      <t>ジュウリョウ</t>
    </rPh>
    <rPh sb="9" eb="10">
      <t>サ</t>
    </rPh>
    <phoneticPr fontId="35"/>
  </si>
  <si>
    <t>最終製品 – 歩留まり (u/t)</t>
    <rPh sb="7" eb="9">
      <t>ブド</t>
    </rPh>
    <phoneticPr fontId="35"/>
  </si>
  <si>
    <r>
      <t>最終製品 3</t>
    </r>
    <r>
      <rPr>
        <i/>
        <sz val="11"/>
        <rFont val="Calibri"/>
        <family val="3"/>
        <charset val="128"/>
        <scheme val="minor"/>
      </rPr>
      <t xml:space="preserve"> (例：マダラのフィッシュパイ）</t>
    </r>
    <rPh sb="8" eb="9">
      <t>レイ</t>
    </rPh>
    <phoneticPr fontId="35"/>
  </si>
  <si>
    <t>最終製品- 期間中に販売された量</t>
    <phoneticPr fontId="35"/>
  </si>
  <si>
    <r>
      <t>最終製品 4</t>
    </r>
    <r>
      <rPr>
        <i/>
        <sz val="11"/>
        <color rgb="FF000000"/>
        <rFont val="Calibri"/>
        <family val="2"/>
        <scheme val="minor"/>
      </rPr>
      <t xml:space="preserve"> </t>
    </r>
    <r>
      <rPr>
        <i/>
        <sz val="11"/>
        <rFont val="Calibri"/>
        <family val="3"/>
        <charset val="128"/>
        <scheme val="minor"/>
      </rPr>
      <t>（例：マダラ・クリームソース）</t>
    </r>
    <rPh sb="8" eb="9">
      <t>レイ</t>
    </rPh>
    <phoneticPr fontId="35"/>
  </si>
  <si>
    <r>
      <t>最終製品</t>
    </r>
    <r>
      <rPr>
        <i/>
        <sz val="11"/>
        <rFont val="Calibri"/>
        <family val="3"/>
        <charset val="128"/>
        <scheme val="minor"/>
      </rPr>
      <t xml:space="preserve"> </t>
    </r>
    <r>
      <rPr>
        <sz val="11"/>
        <rFont val="Calibri"/>
        <family val="3"/>
        <charset val="128"/>
        <scheme val="minor"/>
      </rPr>
      <t>- 開始日の在庫量</t>
    </r>
    <rPh sb="11" eb="14">
      <t>ザイコリョウ</t>
    </rPh>
    <phoneticPr fontId="35"/>
  </si>
  <si>
    <t>最終製品 – 期間中に生産された量</t>
    <phoneticPr fontId="35"/>
  </si>
  <si>
    <t>原料cもしくはdから非認証原料に転換された量</t>
    <rPh sb="16" eb="18">
      <t>テンカン</t>
    </rPh>
    <phoneticPr fontId="35"/>
  </si>
  <si>
    <t>x</t>
  </si>
  <si>
    <t>半加工（半仕上げ）のkから非認証のものに転換された量</t>
    <rPh sb="20" eb="22">
      <t>テンカン</t>
    </rPh>
    <phoneticPr fontId="35"/>
  </si>
  <si>
    <t>y</t>
  </si>
  <si>
    <t>加工によって増加した重量の説明　—　レシピおよび製品仕様等を参考に、添加された原材料の割合に関する詳細も記載する。</t>
    <phoneticPr fontId="35"/>
  </si>
  <si>
    <t>加工によって減少した重量の説明　—　製品仕様等の詳細も含める（フィレ加工やグレージングによる等）</t>
    <phoneticPr fontId="35"/>
  </si>
  <si>
    <t>転換率の正当性</t>
    <phoneticPr fontId="35"/>
  </si>
  <si>
    <r>
      <t xml:space="preserve">12. </t>
    </r>
    <r>
      <rPr>
        <b/>
        <sz val="11"/>
        <color theme="1"/>
        <rFont val="游ゴシック"/>
        <family val="2"/>
        <charset val="128"/>
      </rPr>
      <t>サプライヤーリスト</t>
    </r>
    <phoneticPr fontId="16" type="noConversion"/>
  </si>
  <si>
    <r>
      <rPr>
        <u/>
        <sz val="10"/>
        <rFont val="ＭＳ Ｐゴシック"/>
        <family val="3"/>
        <charset val="128"/>
      </rPr>
      <t>重要：</t>
    </r>
    <r>
      <rPr>
        <sz val="10"/>
        <rFont val="ＭＳ Ｐゴシック"/>
        <family val="3"/>
        <charset val="128"/>
      </rPr>
      <t xml:space="preserve">　この情報については、本表に記入せずに、MSC/ASCのデータベースに直接記録してもよい。
サプライヤーがMSCとASCのCoCコードを両方有している場合、同じ行に記載してもよい。
審査員は、MSC/ASCのデータベースであるeCert（アクセスできるのは認証機関とMSCに限定）から入手できる最新のサプライヤーリストを持ち込むことができる。
MSC漁業：認証漁業から直接仕入れている組織の場合のみ記入。
ASC養殖場：認証養殖場から直接仕入れている組織の場合のみ記入。
組織の代表者は、印刷された審査日時点のサプライヤーリストに署名をしなければならない (CoC CR 11.1.5.a(i)(A))。審査機関は、他のテンプレート（MSCデータベースから印刷したものを含む）を使用しファイルに保管することができる。認証取得者が監査時に認証製品を扱っていないと述べた場合でも署名が必要 (CoC CR 11.1.5.a(i)(B)).
</t>
    </r>
    <r>
      <rPr>
        <u/>
        <sz val="10"/>
        <rFont val="ＭＳ Ｐゴシック"/>
        <family val="3"/>
        <charset val="128"/>
      </rPr>
      <t xml:space="preserve">注: </t>
    </r>
    <r>
      <rPr>
        <sz val="10"/>
        <rFont val="ＭＳ Ｐゴシック"/>
        <family val="3"/>
        <charset val="128"/>
      </rPr>
      <t>クライアントの署名 (または代理人) は、デジタル署名または署名入りの印刷コピーのいずれかでなければならない。</t>
    </r>
    <rPh sb="363" eb="366">
      <t>ｼｭﾄｸｼｬ</t>
    </rPh>
    <rPh sb="390" eb="392">
      <t>ｼｮﾒｲ</t>
    </rPh>
    <rPh sb="431" eb="433">
      <t>ｼｮﾒｲ</t>
    </rPh>
    <rPh sb="456" eb="457">
      <t>ｲ</t>
    </rPh>
    <phoneticPr fontId="16" type="noConversion"/>
  </si>
  <si>
    <t>署名、氏名、役職</t>
    <rPh sb="0" eb="2">
      <t>しょめい</t>
    </rPh>
    <rPh sb="3" eb="5">
      <t>しめい</t>
    </rPh>
    <rPh sb="6" eb="8">
      <t>やくしょく</t>
    </rPh>
    <phoneticPr fontId="16" type="noConversion"/>
  </si>
  <si>
    <t>日付</t>
    <phoneticPr fontId="16" type="noConversion"/>
  </si>
  <si>
    <t>認証サプライヤーリストに間違いのないことを確認した</t>
    <rPh sb="0" eb="2">
      <t>にんしょう</t>
    </rPh>
    <rPh sb="12" eb="14">
      <t>まちが</t>
    </rPh>
    <rPh sb="21" eb="23">
      <t>かくにん</t>
    </rPh>
    <phoneticPr fontId="16" type="noConversion"/>
  </si>
  <si>
    <r>
      <rPr>
        <b/>
        <sz val="11"/>
        <color theme="1"/>
        <rFont val="ＭＳ Ｐゴシック"/>
        <family val="2"/>
        <charset val="128"/>
      </rPr>
      <t>審査時点で認証製品を取り扱っていないことを確認した（該当する場合）</t>
    </r>
    <r>
      <rPr>
        <b/>
        <sz val="11"/>
        <color theme="1"/>
        <rFont val="Calibri"/>
        <family val="2"/>
      </rPr>
      <t xml:space="preserve">
</t>
    </r>
    <rPh sb="21" eb="23">
      <t>かくにん</t>
    </rPh>
    <phoneticPr fontId="16" type="noConversion"/>
  </si>
  <si>
    <r>
      <rPr>
        <b/>
        <sz val="11"/>
        <rFont val="ＭＳ Ｐゴシック"/>
        <family val="3"/>
        <charset val="128"/>
      </rPr>
      <t xml:space="preserve">サプライヤーの名称
</t>
    </r>
    <r>
      <rPr>
        <sz val="11"/>
        <rFont val="ＭＳ Ｐゴシック"/>
        <family val="3"/>
        <charset val="128"/>
      </rPr>
      <t>（</t>
    </r>
    <r>
      <rPr>
        <sz val="11"/>
        <rFont val="Calibri"/>
        <family val="2"/>
      </rPr>
      <t xml:space="preserve">MSC CoC, ASC CoC,  </t>
    </r>
    <r>
      <rPr>
        <sz val="11"/>
        <rFont val="ＭＳ Ｐゴシック"/>
        <family val="2"/>
        <charset val="128"/>
      </rPr>
      <t>海藻</t>
    </r>
    <r>
      <rPr>
        <sz val="11"/>
        <rFont val="Calibri"/>
        <family val="2"/>
      </rPr>
      <t xml:space="preserve"> CoC, MSC</t>
    </r>
    <r>
      <rPr>
        <sz val="11"/>
        <rFont val="ＭＳ Ｐゴシック"/>
        <family val="3"/>
        <charset val="128"/>
      </rPr>
      <t>認証漁業、</t>
    </r>
    <r>
      <rPr>
        <sz val="11"/>
        <rFont val="Calibri"/>
        <family val="2"/>
      </rPr>
      <t>ASC</t>
    </r>
    <r>
      <rPr>
        <sz val="11"/>
        <rFont val="ＭＳ Ｐゴシック"/>
        <family val="3"/>
        <charset val="128"/>
      </rPr>
      <t xml:space="preserve">認証養殖場, </t>
    </r>
    <r>
      <rPr>
        <sz val="11"/>
        <rFont val="ＭＳ Ｐゴシック"/>
        <family val="2"/>
        <charset val="128"/>
      </rPr>
      <t>海藻生産ユニット</t>
    </r>
    <r>
      <rPr>
        <sz val="11"/>
        <rFont val="ＭＳ Ｐゴシック"/>
        <family val="3"/>
        <charset val="128"/>
      </rPr>
      <t>）</t>
    </r>
    <rPh sb="30" eb="32">
      <t>ｶｲｿｳ</t>
    </rPh>
    <rPh sb="56" eb="58">
      <t>ｶｲｿｳ</t>
    </rPh>
    <rPh sb="58" eb="60">
      <t>ｾｲｻﾝ</t>
    </rPh>
    <phoneticPr fontId="16" type="noConversion"/>
  </si>
  <si>
    <r>
      <t>MSC</t>
    </r>
    <r>
      <rPr>
        <b/>
        <sz val="11"/>
        <color theme="1"/>
        <rFont val="ＭＳ Ｐゴシック"/>
        <family val="3"/>
        <charset val="128"/>
      </rPr>
      <t>　</t>
    </r>
    <r>
      <rPr>
        <b/>
        <sz val="11"/>
        <color theme="1"/>
        <rFont val="Calibri"/>
        <family val="2"/>
      </rPr>
      <t>CoC</t>
    </r>
    <r>
      <rPr>
        <b/>
        <sz val="11"/>
        <color theme="1"/>
        <rFont val="ＭＳ Ｐゴシック"/>
        <family val="3"/>
        <charset val="128"/>
      </rPr>
      <t>認証コード</t>
    </r>
    <phoneticPr fontId="16" type="noConversion"/>
  </si>
  <si>
    <r>
      <t>ASC</t>
    </r>
    <r>
      <rPr>
        <b/>
        <sz val="11"/>
        <color theme="1"/>
        <rFont val="ＭＳ Ｐゴシック"/>
        <family val="3"/>
        <charset val="128"/>
      </rPr>
      <t>　</t>
    </r>
    <r>
      <rPr>
        <b/>
        <sz val="11"/>
        <color theme="1"/>
        <rFont val="Calibri"/>
        <family val="2"/>
      </rPr>
      <t>CoC</t>
    </r>
    <r>
      <rPr>
        <b/>
        <sz val="11"/>
        <color theme="1"/>
        <rFont val="ＭＳ Ｐゴシック"/>
        <family val="3"/>
        <charset val="128"/>
      </rPr>
      <t>認証コード</t>
    </r>
    <phoneticPr fontId="16" type="noConversion"/>
  </si>
  <si>
    <r>
      <rPr>
        <b/>
        <sz val="11"/>
        <rFont val="ＭＳ Ｐゴシック"/>
        <family val="2"/>
        <charset val="128"/>
      </rPr>
      <t xml:space="preserve">海藻 </t>
    </r>
    <r>
      <rPr>
        <b/>
        <sz val="11"/>
        <rFont val="Calibri"/>
        <family val="2"/>
      </rPr>
      <t>CoC</t>
    </r>
    <r>
      <rPr>
        <b/>
        <sz val="11"/>
        <rFont val="ＭＳ Ｐゴシック"/>
        <family val="2"/>
        <charset val="128"/>
      </rPr>
      <t>認証コード</t>
    </r>
    <rPh sb="0" eb="2">
      <t>ｶｲｿｳ</t>
    </rPh>
    <rPh sb="6" eb="8">
      <t>ﾆﾝｼｮｳ</t>
    </rPh>
    <phoneticPr fontId="16" type="noConversion"/>
  </si>
  <si>
    <r>
      <t>MSC</t>
    </r>
    <r>
      <rPr>
        <b/>
        <sz val="11"/>
        <color theme="1"/>
        <rFont val="ＭＳ Ｐゴシック"/>
        <family val="3"/>
        <charset val="128"/>
      </rPr>
      <t xml:space="preserve">　漁業認証コード
</t>
    </r>
    <r>
      <rPr>
        <sz val="11"/>
        <color theme="1"/>
        <rFont val="Calibri"/>
        <family val="2"/>
      </rPr>
      <t>(</t>
    </r>
    <r>
      <rPr>
        <sz val="11"/>
        <color theme="1"/>
        <rFont val="ＭＳ Ｐゴシック"/>
        <family val="3"/>
        <charset val="128"/>
      </rPr>
      <t>認証漁業から直接仕入れている場合のみ</t>
    </r>
    <r>
      <rPr>
        <sz val="11"/>
        <color theme="1"/>
        <rFont val="Calibri"/>
        <family val="2"/>
      </rPr>
      <t>)</t>
    </r>
    <phoneticPr fontId="16" type="noConversion"/>
  </si>
  <si>
    <r>
      <t>ASC</t>
    </r>
    <r>
      <rPr>
        <b/>
        <sz val="11"/>
        <color theme="1"/>
        <rFont val="ＭＳ Ｐゴシック"/>
        <family val="3"/>
        <charset val="128"/>
      </rPr>
      <t xml:space="preserve">　養殖場認証コード
</t>
    </r>
    <r>
      <rPr>
        <sz val="11"/>
        <color theme="1"/>
        <rFont val="Calibri"/>
        <family val="2"/>
      </rPr>
      <t>(</t>
    </r>
    <r>
      <rPr>
        <sz val="11"/>
        <color theme="1"/>
        <rFont val="ＭＳ Ｐゴシック"/>
        <family val="3"/>
        <charset val="128"/>
      </rPr>
      <t>認証養殖場から直接仕入れている場合のみ</t>
    </r>
    <r>
      <rPr>
        <sz val="11"/>
        <color theme="1"/>
        <rFont val="Calibri"/>
        <family val="2"/>
      </rPr>
      <t>)</t>
    </r>
    <phoneticPr fontId="16" type="noConversion"/>
  </si>
  <si>
    <r>
      <rPr>
        <b/>
        <sz val="11"/>
        <rFont val="ＭＳ Ｐゴシック"/>
        <family val="2"/>
        <charset val="128"/>
      </rPr>
      <t>海藻生産ユニットコード</t>
    </r>
    <r>
      <rPr>
        <b/>
        <sz val="11"/>
        <rFont val="Calibri"/>
        <family val="2"/>
      </rPr>
      <t xml:space="preserve">
</t>
    </r>
    <r>
      <rPr>
        <sz val="11"/>
        <rFont val="Calibri"/>
        <family val="2"/>
      </rPr>
      <t>(</t>
    </r>
    <r>
      <rPr>
        <sz val="11"/>
        <rFont val="ＭＳ Ｐゴシック"/>
        <family val="2"/>
        <charset val="128"/>
      </rPr>
      <t>海藻生産ユニットから直接仕入れている場合のみ</t>
    </r>
    <r>
      <rPr>
        <sz val="11"/>
        <rFont val="Calibri"/>
        <family val="2"/>
      </rPr>
      <t>)</t>
    </r>
  </si>
  <si>
    <r>
      <t xml:space="preserve">13. </t>
    </r>
    <r>
      <rPr>
        <b/>
        <sz val="11"/>
        <color theme="1"/>
        <rFont val="ＭＳ Ｐゴシック"/>
        <family val="2"/>
        <charset val="128"/>
      </rPr>
      <t>認証の範囲</t>
    </r>
    <phoneticPr fontId="16" type="noConversion"/>
  </si>
  <si>
    <r>
      <rPr>
        <u/>
        <sz val="10"/>
        <rFont val="ＭＳ Ｐゴシック"/>
        <family val="2"/>
        <charset val="128"/>
      </rPr>
      <t>重要</t>
    </r>
    <r>
      <rPr>
        <sz val="10"/>
        <rFont val="ＭＳ Ｐゴシック"/>
        <family val="2"/>
        <charset val="128"/>
      </rPr>
      <t>：</t>
    </r>
    <r>
      <rPr>
        <sz val="10"/>
        <rFont val="Calibri"/>
        <family val="2"/>
      </rPr>
      <t xml:space="preserve"> </t>
    </r>
    <r>
      <rPr>
        <sz val="10"/>
        <rFont val="ＭＳ Ｐゴシック"/>
        <family val="2"/>
        <charset val="128"/>
      </rPr>
      <t>この情報については、本表に記入せずに、</t>
    </r>
    <r>
      <rPr>
        <sz val="10"/>
        <rFont val="Calibri"/>
        <family val="2"/>
      </rPr>
      <t>MSC/ASC</t>
    </r>
    <r>
      <rPr>
        <sz val="10"/>
        <rFont val="ＭＳ Ｐゴシック"/>
        <family val="2"/>
        <charset val="128"/>
      </rPr>
      <t>のデータベースに直接記録してもよい。</t>
    </r>
    <r>
      <rPr>
        <sz val="10"/>
        <rFont val="Calibri"/>
        <family val="2"/>
      </rPr>
      <t>MSC</t>
    </r>
    <r>
      <rPr>
        <sz val="10"/>
        <rFont val="ＭＳ Ｐゴシック"/>
        <family val="2"/>
        <charset val="128"/>
      </rPr>
      <t>のホームページから認証の範囲を印刷し、審査の際に照らし合わせるとよい。</t>
    </r>
    <r>
      <rPr>
        <sz val="10"/>
        <rFont val="Calibri"/>
        <family val="2"/>
      </rPr>
      <t xml:space="preserve"> </t>
    </r>
    <r>
      <rPr>
        <sz val="10"/>
        <rFont val="ＭＳ Ｐゴシック"/>
        <family val="2"/>
        <charset val="128"/>
      </rPr>
      <t>認証機関は、</t>
    </r>
    <r>
      <rPr>
        <sz val="10"/>
        <rFont val="Calibri"/>
        <family val="2"/>
      </rPr>
      <t>MSC/ASC</t>
    </r>
    <r>
      <rPr>
        <sz val="10"/>
        <rFont val="ＭＳ Ｐゴシック"/>
        <family val="2"/>
        <charset val="128"/>
      </rPr>
      <t>のデータベースに正確な認証範囲をアップロードするために、内部で情報収集を行う必要がある。</t>
    </r>
    <r>
      <rPr>
        <sz val="10"/>
        <rFont val="Calibri"/>
        <family val="2"/>
      </rPr>
      <t xml:space="preserve"> </t>
    </r>
    <r>
      <rPr>
        <sz val="10"/>
        <rFont val="ＭＳ Ｐゴシック"/>
        <family val="2"/>
        <charset val="128"/>
      </rPr>
      <t>その際は、本チェックリストもしくは別の方法を用いても構わない、審査員は、必要であれば行を追加してもよい。</t>
    </r>
    <r>
      <rPr>
        <sz val="10"/>
        <rFont val="Calibri"/>
        <family val="2"/>
      </rPr>
      <t xml:space="preserve"> 
</t>
    </r>
    <r>
      <rPr>
        <sz val="10"/>
        <rFont val="ＭＳ Ｐゴシック"/>
        <family val="2"/>
        <charset val="128"/>
      </rPr>
      <t>各現場の認証範囲の連絡および記録用にタブをコピーしてもよい。業務と魚種はそれぞれ別個に記録してよい（各業務の対象となる魚種をすべて記入する必要はない）。</t>
    </r>
    <r>
      <rPr>
        <sz val="10"/>
        <rFont val="Calibri"/>
        <family val="2"/>
      </rPr>
      <t xml:space="preserve">
</t>
    </r>
    <r>
      <rPr>
        <sz val="10"/>
        <rFont val="ＭＳ Ｐゴシック"/>
        <family val="2"/>
        <charset val="128"/>
      </rPr>
      <t>加工を選択した場合、第一次加工、第二次加工、および／もしくは貯蔵（複数のオプションの選択可）のいずれかについても選択する。</t>
    </r>
    <r>
      <rPr>
        <sz val="10"/>
        <rFont val="Calibri"/>
        <family val="2"/>
      </rPr>
      <t xml:space="preserve">
</t>
    </r>
    <r>
      <rPr>
        <sz val="10"/>
        <rFont val="ＭＳ Ｐゴシック"/>
        <family val="2"/>
        <charset val="128"/>
      </rPr>
      <t>認証審査中の魚介類のセクションは、</t>
    </r>
    <r>
      <rPr>
        <sz val="10"/>
        <rFont val="Calibri"/>
        <family val="2"/>
      </rPr>
      <t>CoC</t>
    </r>
    <r>
      <rPr>
        <sz val="10"/>
        <rFont val="ＭＳ Ｐゴシック"/>
        <family val="2"/>
        <charset val="128"/>
      </rPr>
      <t>規準の</t>
    </r>
    <r>
      <rPr>
        <sz val="10"/>
        <rFont val="Calibri"/>
        <family val="2"/>
      </rPr>
      <t>5.6.1</t>
    </r>
    <r>
      <rPr>
        <sz val="10"/>
        <rFont val="ＭＳ Ｐゴシック"/>
        <family val="2"/>
        <charset val="128"/>
      </rPr>
      <t>が定める認証審査中の製品を扱う資格のある事業者の場合のみ記録する。（事業者は、漁業</t>
    </r>
    <r>
      <rPr>
        <sz val="10"/>
        <rFont val="Calibri"/>
        <family val="2"/>
      </rPr>
      <t>/</t>
    </r>
    <r>
      <rPr>
        <sz val="10"/>
        <rFont val="ＭＳ Ｐゴシック"/>
        <family val="2"/>
        <charset val="128"/>
      </rPr>
      <t>養殖業クライアント、あるいは認証審査中の漁業</t>
    </r>
    <r>
      <rPr>
        <sz val="10"/>
        <rFont val="Calibri"/>
        <family val="2"/>
      </rPr>
      <t>/</t>
    </r>
    <r>
      <rPr>
        <sz val="10"/>
        <rFont val="ＭＳ Ｐゴシック"/>
        <family val="2"/>
        <charset val="128"/>
      </rPr>
      <t>養殖業のクライアントグループに指名されたメンバー）。</t>
    </r>
    <r>
      <rPr>
        <sz val="10"/>
        <rFont val="Calibri"/>
        <family val="2"/>
      </rPr>
      <t xml:space="preserve">
</t>
    </r>
    <r>
      <rPr>
        <sz val="10"/>
        <rFont val="ＭＳ Ｐゴシック"/>
        <family val="2"/>
        <charset val="128"/>
      </rPr>
      <t>認証範囲に複数の現場が含まれており、それぞれで異なった業務もしくは魚種を取り扱っている場合には、「該当する現場」の列にその旨を記載すること。</t>
    </r>
    <phoneticPr fontId="16" type="noConversion"/>
  </si>
  <si>
    <t>業務</t>
    <rPh sb="0" eb="2">
      <t>ｷﾞｮｳﾑ</t>
    </rPh>
    <phoneticPr fontId="16" type="noConversion"/>
  </si>
  <si>
    <r>
      <rPr>
        <b/>
        <sz val="11"/>
        <color theme="1"/>
        <rFont val="ＭＳ Ｐゴシック"/>
        <family val="3"/>
        <charset val="128"/>
      </rPr>
      <t>該当箇所に</t>
    </r>
    <r>
      <rPr>
        <b/>
        <sz val="11"/>
        <color theme="1"/>
        <rFont val="Calibri"/>
        <family val="2"/>
      </rPr>
      <t xml:space="preserve"> (x)</t>
    </r>
    <phoneticPr fontId="16" type="noConversion"/>
  </si>
  <si>
    <r>
      <rPr>
        <b/>
        <sz val="11"/>
        <rFont val="ＭＳ Ｐゴシック"/>
        <family val="3"/>
        <charset val="128"/>
      </rPr>
      <t xml:space="preserve">該当する現場
</t>
    </r>
    <r>
      <rPr>
        <sz val="11"/>
        <rFont val="Calibri"/>
        <family val="2"/>
      </rPr>
      <t>(</t>
    </r>
    <r>
      <rPr>
        <sz val="11"/>
        <rFont val="ＭＳ Ｐゴシック"/>
        <family val="3"/>
        <charset val="128"/>
      </rPr>
      <t>例：全現場もしくは一部の現場</t>
    </r>
    <r>
      <rPr>
        <sz val="11"/>
        <rFont val="Calibri"/>
        <family val="2"/>
      </rPr>
      <t>)</t>
    </r>
    <r>
      <rPr>
        <b/>
        <sz val="11"/>
        <color rgb="FFFF0000"/>
        <rFont val="Calibri"/>
        <family val="2"/>
      </rPr>
      <t xml:space="preserve">
</t>
    </r>
    <phoneticPr fontId="16" type="noConversion"/>
  </si>
  <si>
    <r>
      <rPr>
        <b/>
        <sz val="11"/>
        <color theme="1"/>
        <rFont val="ＭＳ Ｐゴシック"/>
        <family val="3"/>
        <charset val="128"/>
      </rPr>
      <t xml:space="preserve">認証魚種
</t>
    </r>
    <r>
      <rPr>
        <sz val="11"/>
        <color theme="1"/>
        <rFont val="Calibri"/>
        <family val="2"/>
      </rPr>
      <t>(</t>
    </r>
    <r>
      <rPr>
        <sz val="11"/>
        <color theme="1"/>
        <rFont val="ＭＳ Ｐゴシック"/>
        <family val="3"/>
        <charset val="128"/>
      </rPr>
      <t>魚種を記入</t>
    </r>
    <r>
      <rPr>
        <sz val="11"/>
        <color theme="1"/>
        <rFont val="Calibri"/>
        <family val="2"/>
      </rPr>
      <t>)</t>
    </r>
    <phoneticPr fontId="16" type="noConversion"/>
  </si>
  <si>
    <r>
      <t xml:space="preserve">MSC
</t>
    </r>
    <r>
      <rPr>
        <sz val="11"/>
        <color indexed="8"/>
        <rFont val="ＭＳ Ｐゴシック"/>
        <family val="3"/>
        <charset val="128"/>
      </rPr>
      <t>該当箇所に</t>
    </r>
    <r>
      <rPr>
        <sz val="11"/>
        <color indexed="8"/>
        <rFont val="Calibri"/>
        <family val="2"/>
      </rPr>
      <t xml:space="preserve"> (x)</t>
    </r>
    <phoneticPr fontId="54"/>
  </si>
  <si>
    <r>
      <t xml:space="preserve">ASC
</t>
    </r>
    <r>
      <rPr>
        <sz val="11"/>
        <color indexed="8"/>
        <rFont val="ＭＳ Ｐゴシック"/>
        <family val="3"/>
        <charset val="128"/>
      </rPr>
      <t>該当箇所に</t>
    </r>
    <r>
      <rPr>
        <sz val="11"/>
        <color indexed="8"/>
        <rFont val="Calibri"/>
        <family val="2"/>
      </rPr>
      <t xml:space="preserve"> (x)</t>
    </r>
    <phoneticPr fontId="54"/>
  </si>
  <si>
    <r>
      <rPr>
        <b/>
        <sz val="11"/>
        <rFont val="ＭＳ Ｐゴシック"/>
        <family val="2"/>
        <charset val="128"/>
      </rPr>
      <t>海藻</t>
    </r>
    <r>
      <rPr>
        <b/>
        <sz val="11"/>
        <rFont val="Calibri"/>
        <family val="2"/>
      </rPr>
      <t xml:space="preserve">
</t>
    </r>
    <r>
      <rPr>
        <sz val="11"/>
        <rFont val="ＭＳ Ｐゴシック"/>
        <family val="3"/>
        <charset val="128"/>
      </rPr>
      <t>該当箇所に</t>
    </r>
    <r>
      <rPr>
        <sz val="11"/>
        <rFont val="Calibri"/>
        <family val="2"/>
      </rPr>
      <t xml:space="preserve"> (x)
</t>
    </r>
    <r>
      <rPr>
        <sz val="11"/>
        <rFont val="ＭＳ Ｐゴシック"/>
        <family val="2"/>
        <charset val="128"/>
      </rPr>
      <t>生産カテゴリも記入する。</t>
    </r>
    <r>
      <rPr>
        <sz val="11"/>
        <rFont val="Calibri"/>
        <family val="2"/>
      </rPr>
      <t xml:space="preserve">(A, Bi, Bii, Ci, or Cii) </t>
    </r>
    <rPh sb="0" eb="2">
      <t>カイソウ</t>
    </rPh>
    <phoneticPr fontId="54"/>
  </si>
  <si>
    <r>
      <rPr>
        <b/>
        <sz val="11"/>
        <rFont val="ＭＳ Ｐゴシック"/>
        <family val="3"/>
        <charset val="128"/>
      </rPr>
      <t xml:space="preserve">該当する現場
</t>
    </r>
    <r>
      <rPr>
        <sz val="11"/>
        <rFont val="Calibri"/>
        <family val="2"/>
      </rPr>
      <t>(</t>
    </r>
    <r>
      <rPr>
        <sz val="11"/>
        <rFont val="ＭＳ Ｐゴシック"/>
        <family val="3"/>
        <charset val="128"/>
      </rPr>
      <t>例：全現場もしくは一部の現場</t>
    </r>
    <r>
      <rPr>
        <sz val="11"/>
        <rFont val="Calibri"/>
        <family val="2"/>
      </rPr>
      <t>)</t>
    </r>
    <phoneticPr fontId="16" type="noConversion"/>
  </si>
  <si>
    <r>
      <rPr>
        <b/>
        <sz val="11"/>
        <rFont val="ＭＳ Ｐゴシック"/>
        <family val="3"/>
        <charset val="128"/>
      </rPr>
      <t xml:space="preserve">認証審査中魚介類
</t>
    </r>
    <r>
      <rPr>
        <sz val="11"/>
        <rFont val="ＭＳ Ｐゴシック"/>
        <family val="3"/>
        <charset val="128"/>
      </rPr>
      <t>（</t>
    </r>
    <r>
      <rPr>
        <sz val="11"/>
        <rFont val="Calibri"/>
        <family val="2"/>
      </rPr>
      <t>CoC</t>
    </r>
    <r>
      <rPr>
        <sz val="11"/>
        <rFont val="ＭＳ Ｐゴシック"/>
        <family val="2"/>
        <charset val="128"/>
      </rPr>
      <t>規格</t>
    </r>
    <r>
      <rPr>
        <sz val="11"/>
        <rFont val="Calibri"/>
        <family val="3"/>
      </rPr>
      <t>5</t>
    </r>
    <r>
      <rPr>
        <sz val="11"/>
        <rFont val="Calibri"/>
        <family val="2"/>
      </rPr>
      <t>.0</t>
    </r>
    <r>
      <rPr>
        <sz val="11"/>
        <rFont val="ＭＳ Ｐゴシック"/>
        <family val="3"/>
        <charset val="128"/>
      </rPr>
      <t>により、認証審査中製品を取り扱う資格があると認められ、漁業／養殖場が認証を取得する前からその製品を取り扱っている事業者の場合のみ記入）</t>
    </r>
    <rPh sb="13" eb="15">
      <t>きかく</t>
    </rPh>
    <phoneticPr fontId="16" type="noConversion"/>
  </si>
  <si>
    <t>認証審査中の養殖場／漁業の名称</t>
    <phoneticPr fontId="16" type="noConversion"/>
  </si>
  <si>
    <r>
      <t xml:space="preserve">ASC </t>
    </r>
    <r>
      <rPr>
        <sz val="11"/>
        <color theme="1"/>
        <rFont val="ＭＳ Ｐゴシック"/>
        <family val="2"/>
        <charset val="128"/>
      </rPr>
      <t>養殖</t>
    </r>
    <phoneticPr fontId="16" type="noConversion"/>
  </si>
  <si>
    <t>請負加工</t>
    <phoneticPr fontId="54"/>
  </si>
  <si>
    <t>物流</t>
    <rPh sb="0" eb="2">
      <t>ブツリュウ</t>
    </rPh>
    <phoneticPr fontId="54"/>
  </si>
  <si>
    <r>
      <t xml:space="preserve">MSC </t>
    </r>
    <r>
      <rPr>
        <sz val="11"/>
        <color theme="1"/>
        <rFont val="ＭＳ Ｐゴシック"/>
        <family val="2"/>
        <charset val="128"/>
      </rPr>
      <t>漁獲</t>
    </r>
    <phoneticPr fontId="16" type="noConversion"/>
  </si>
  <si>
    <t>包装または再包装</t>
    <phoneticPr fontId="54"/>
  </si>
  <si>
    <t>認証範囲に関する他のコメントや説明</t>
    <rPh sb="0" eb="2">
      <t>にんしょう</t>
    </rPh>
    <rPh sb="2" eb="4">
      <t>はんい</t>
    </rPh>
    <rPh sb="5" eb="6">
      <t>かん</t>
    </rPh>
    <rPh sb="8" eb="9">
      <t>ほか</t>
    </rPh>
    <rPh sb="15" eb="17">
      <t>せつめい</t>
    </rPh>
    <phoneticPr fontId="16" type="noConversion"/>
  </si>
  <si>
    <t>消費者向けレストラン／テイクアウト</t>
    <phoneticPr fontId="54"/>
  </si>
  <si>
    <t>消費者向け小売</t>
    <phoneticPr fontId="54"/>
  </si>
  <si>
    <t>保管</t>
    <phoneticPr fontId="54"/>
  </si>
  <si>
    <t>水産物の取引（売買）</t>
    <phoneticPr fontId="54"/>
  </si>
  <si>
    <t>輸送</t>
    <phoneticPr fontId="54"/>
  </si>
  <si>
    <t>卸売</t>
    <phoneticPr fontId="54"/>
  </si>
  <si>
    <t>その他（詳述）</t>
    <phoneticPr fontId="54"/>
  </si>
  <si>
    <r>
      <t xml:space="preserve">14. </t>
    </r>
    <r>
      <rPr>
        <b/>
        <sz val="11"/>
        <color theme="1"/>
        <rFont val="ＭＳ Ｐゴシック"/>
        <family val="2"/>
        <charset val="128"/>
      </rPr>
      <t>審査で確認された不適合および所見</t>
    </r>
    <phoneticPr fontId="35"/>
  </si>
  <si>
    <r>
      <rPr>
        <sz val="10"/>
        <color theme="1"/>
        <rFont val="ＭＳ Ｐゴシック"/>
        <family val="2"/>
        <charset val="128"/>
      </rPr>
      <t>翻訳されたチェックリストの中でのこの情報については英語でも記載しなければならない。必要に応じて本タブのコピーを作成する。</t>
    </r>
    <r>
      <rPr>
        <u/>
        <sz val="10"/>
        <color theme="1"/>
        <rFont val="Calibri"/>
        <family val="2"/>
      </rPr>
      <t xml:space="preserve">
CoC</t>
    </r>
    <r>
      <rPr>
        <u/>
        <sz val="10"/>
        <color theme="1"/>
        <rFont val="ＭＳ Ｐゴシック"/>
        <family val="2"/>
        <charset val="128"/>
      </rPr>
      <t>認証の停止</t>
    </r>
    <r>
      <rPr>
        <b/>
        <sz val="10"/>
        <color theme="1"/>
        <rFont val="Calibri"/>
        <family val="2"/>
      </rPr>
      <t xml:space="preserve">
</t>
    </r>
    <r>
      <rPr>
        <sz val="10"/>
        <color theme="1"/>
        <rFont val="ＭＳ Ｐゴシック"/>
        <family val="2"/>
        <charset val="128"/>
      </rPr>
      <t>一般認証要求事</t>
    </r>
    <r>
      <rPr>
        <sz val="10"/>
        <rFont val="ＭＳ Ｐゴシック"/>
        <family val="2"/>
        <charset val="128"/>
      </rPr>
      <t>項</t>
    </r>
    <r>
      <rPr>
        <sz val="10"/>
        <rFont val="Calibri"/>
        <family val="2"/>
      </rPr>
      <t>7.4.10</t>
    </r>
    <r>
      <rPr>
        <sz val="10"/>
        <rFont val="ＭＳ Ｐゴシック"/>
        <family val="2"/>
        <charset val="128"/>
      </rPr>
      <t>に</t>
    </r>
    <r>
      <rPr>
        <sz val="10"/>
        <color theme="1"/>
        <rFont val="ＭＳ Ｐゴシック"/>
        <family val="2"/>
        <charset val="128"/>
      </rPr>
      <t>より、以下の場合には認証機関はクライアントの</t>
    </r>
    <r>
      <rPr>
        <sz val="10"/>
        <color theme="1"/>
        <rFont val="Calibri"/>
        <family val="2"/>
      </rPr>
      <t>CoC</t>
    </r>
    <r>
      <rPr>
        <sz val="10"/>
        <color theme="1"/>
        <rFont val="ＭＳ Ｐゴシック"/>
        <family val="2"/>
        <charset val="128"/>
      </rPr>
      <t xml:space="preserve">認証を停止しなければならない：
</t>
    </r>
    <r>
      <rPr>
        <sz val="10"/>
        <color theme="1"/>
        <rFont val="Calibri"/>
        <family val="2"/>
      </rPr>
      <t xml:space="preserve">- </t>
    </r>
    <r>
      <rPr>
        <sz val="10"/>
        <color theme="1"/>
        <rFont val="ＭＳ Ｐゴシック"/>
        <family val="2"/>
        <charset val="128"/>
      </rPr>
      <t>クライアントの行動、あるいは怠慢により、</t>
    </r>
    <r>
      <rPr>
        <sz val="10"/>
        <color theme="1"/>
        <rFont val="Calibri"/>
        <family val="2"/>
      </rPr>
      <t>CoC</t>
    </r>
    <r>
      <rPr>
        <sz val="10"/>
        <color theme="1"/>
        <rFont val="ＭＳ Ｐゴシック"/>
        <family val="2"/>
        <charset val="128"/>
      </rPr>
      <t>に明らかな障害があった</t>
    </r>
    <r>
      <rPr>
        <sz val="10"/>
        <color theme="1"/>
        <rFont val="Calibri"/>
        <family val="2"/>
      </rPr>
      <t>(</t>
    </r>
    <r>
      <rPr>
        <sz val="10"/>
        <color theme="1"/>
        <rFont val="ＭＳ Ｐゴシック"/>
        <family val="3"/>
        <charset val="128"/>
      </rPr>
      <t>一般要求</t>
    </r>
    <r>
      <rPr>
        <sz val="10"/>
        <rFont val="ＭＳ Ｐゴシック"/>
        <family val="3"/>
        <charset val="128"/>
      </rPr>
      <t>事項</t>
    </r>
    <r>
      <rPr>
        <sz val="10"/>
        <rFont val="Calibri"/>
        <family val="2"/>
      </rPr>
      <t>7.4.10.a)</t>
    </r>
    <r>
      <rPr>
        <sz val="10"/>
        <rFont val="ＭＳ Ｐゴシック"/>
        <family val="2"/>
        <charset val="128"/>
      </rPr>
      <t>。</t>
    </r>
    <r>
      <rPr>
        <sz val="10"/>
        <rFont val="Calibri"/>
        <family val="2"/>
      </rPr>
      <t xml:space="preserve">
- </t>
    </r>
    <r>
      <rPr>
        <sz val="10"/>
        <rFont val="ＭＳ Ｐゴシック"/>
        <family val="2"/>
        <charset val="128"/>
      </rPr>
      <t>クライアントが、</t>
    </r>
    <r>
      <rPr>
        <sz val="10"/>
        <rFont val="Calibri"/>
        <family val="2"/>
      </rPr>
      <t>MSC/ASC</t>
    </r>
    <r>
      <rPr>
        <sz val="10"/>
        <rFont val="ＭＳ Ｐゴシック"/>
        <family val="2"/>
        <charset val="128"/>
      </rPr>
      <t>認証（もしくは</t>
    </r>
    <r>
      <rPr>
        <sz val="10"/>
        <rFont val="Calibri"/>
        <family val="2"/>
      </rPr>
      <t>MSC</t>
    </r>
    <r>
      <rPr>
        <sz val="10"/>
        <rFont val="ＭＳ Ｐゴシック"/>
        <family val="2"/>
        <charset val="128"/>
      </rPr>
      <t>審査中）のものではない製品を</t>
    </r>
    <r>
      <rPr>
        <sz val="10"/>
        <rFont val="Calibri"/>
        <family val="2"/>
      </rPr>
      <t>MSC/ASC</t>
    </r>
    <r>
      <rPr>
        <sz val="10"/>
        <rFont val="ＭＳ Ｐゴシック"/>
        <family val="2"/>
        <charset val="128"/>
      </rPr>
      <t>認証（もしくは</t>
    </r>
    <r>
      <rPr>
        <sz val="10"/>
        <rFont val="Calibri"/>
        <family val="2"/>
      </rPr>
      <t>MSC</t>
    </r>
    <r>
      <rPr>
        <sz val="10"/>
        <rFont val="ＭＳ Ｐゴシック"/>
        <family val="2"/>
        <charset val="128"/>
      </rPr>
      <t>審査中）のものとして販売した</t>
    </r>
    <r>
      <rPr>
        <sz val="10"/>
        <rFont val="Calibri"/>
        <family val="2"/>
      </rPr>
      <t xml:space="preserve"> (</t>
    </r>
    <r>
      <rPr>
        <sz val="10"/>
        <rFont val="ＭＳ Ｐゴシック"/>
        <family val="3"/>
        <charset val="128"/>
      </rPr>
      <t>一般要求事項</t>
    </r>
    <r>
      <rPr>
        <sz val="10"/>
        <rFont val="Calibri"/>
        <family val="2"/>
      </rPr>
      <t>7.4.10.b)</t>
    </r>
    <r>
      <rPr>
        <sz val="10"/>
        <rFont val="ＭＳ Ｐゴシック"/>
        <family val="2"/>
        <charset val="128"/>
      </rPr>
      <t>。</t>
    </r>
    <r>
      <rPr>
        <sz val="10"/>
        <rFont val="Calibri"/>
        <family val="2"/>
      </rPr>
      <t xml:space="preserve">
- </t>
    </r>
    <r>
      <rPr>
        <sz val="10"/>
        <rFont val="ＭＳ Ｐゴシック"/>
        <family val="2"/>
        <charset val="128"/>
      </rPr>
      <t>認証製品として販売もしくはラベリングされた製品の認証状況をクライントが実証できない</t>
    </r>
    <r>
      <rPr>
        <sz val="10"/>
        <rFont val="Calibri"/>
        <family val="2"/>
      </rPr>
      <t>(</t>
    </r>
    <r>
      <rPr>
        <sz val="10"/>
        <rFont val="ＭＳ Ｐゴシック"/>
        <family val="3"/>
        <charset val="128"/>
      </rPr>
      <t>一般要求事項</t>
    </r>
    <r>
      <rPr>
        <sz val="10"/>
        <rFont val="Calibri"/>
        <family val="2"/>
      </rPr>
      <t>7.4.10.c)</t>
    </r>
    <r>
      <rPr>
        <sz val="10"/>
        <rFont val="ＭＳ Ｐゴシック"/>
        <family val="2"/>
        <charset val="128"/>
      </rPr>
      <t>。</t>
    </r>
    <r>
      <rPr>
        <sz val="10"/>
        <rFont val="Calibri"/>
        <family val="2"/>
      </rPr>
      <t xml:space="preserve">
- </t>
    </r>
    <r>
      <rPr>
        <sz val="10"/>
        <rFont val="ＭＳ Ｐゴシック"/>
        <family val="2"/>
        <charset val="128"/>
      </rPr>
      <t>クライアントが、定められた期限までに重度の不適合に対し十分な措置を行うことができない</t>
    </r>
    <r>
      <rPr>
        <sz val="10"/>
        <rFont val="Calibri"/>
        <family val="2"/>
      </rPr>
      <t xml:space="preserve"> (</t>
    </r>
    <r>
      <rPr>
        <sz val="10"/>
        <rFont val="ＭＳ Ｐゴシック"/>
        <family val="2"/>
        <charset val="128"/>
      </rPr>
      <t>一般要求事項</t>
    </r>
    <r>
      <rPr>
        <sz val="10"/>
        <rFont val="Calibri"/>
        <family val="2"/>
      </rPr>
      <t xml:space="preserve"> 7.4.10.d)</t>
    </r>
    <r>
      <rPr>
        <sz val="10"/>
        <rFont val="ＭＳ Ｐゴシック"/>
        <family val="2"/>
        <charset val="128"/>
      </rPr>
      <t>。</t>
    </r>
    <r>
      <rPr>
        <sz val="10"/>
        <rFont val="Calibri"/>
        <family val="2"/>
      </rPr>
      <t xml:space="preserve">
- </t>
    </r>
    <r>
      <rPr>
        <sz val="10"/>
        <rFont val="ＭＳ Ｐゴシック"/>
        <family val="2"/>
        <charset val="128"/>
      </rPr>
      <t>クライアントが</t>
    </r>
    <r>
      <rPr>
        <sz val="10"/>
        <rFont val="Calibri"/>
        <family val="2"/>
      </rPr>
      <t xml:space="preserve">CoC </t>
    </r>
    <r>
      <rPr>
        <sz val="10"/>
        <rFont val="ＭＳ Ｐゴシック"/>
        <family val="2"/>
        <charset val="128"/>
      </rPr>
      <t>認証要求事項によって定められた期間内（監査については条項</t>
    </r>
    <r>
      <rPr>
        <sz val="10"/>
        <rFont val="Calibri"/>
        <family val="2"/>
      </rPr>
      <t>11.3.1.d</t>
    </r>
    <r>
      <rPr>
        <sz val="10"/>
        <rFont val="ＭＳ Ｐゴシック"/>
        <family val="2"/>
        <charset val="128"/>
      </rPr>
      <t>、更新審査は</t>
    </r>
    <r>
      <rPr>
        <sz val="10"/>
        <rFont val="Calibri"/>
        <family val="2"/>
      </rPr>
      <t>11.4.2</t>
    </r>
    <r>
      <rPr>
        <sz val="10"/>
        <rFont val="ＭＳ Ｐゴシック"/>
        <family val="2"/>
        <charset val="128"/>
      </rPr>
      <t>に記載）に認証機関による監査を受けることに同意しない</t>
    </r>
    <r>
      <rPr>
        <sz val="10"/>
        <rFont val="Calibri"/>
        <family val="2"/>
      </rPr>
      <t>(</t>
    </r>
    <r>
      <rPr>
        <sz val="10"/>
        <rFont val="ＭＳ Ｐゴシック"/>
        <family val="3"/>
        <charset val="128"/>
      </rPr>
      <t>一般要求事</t>
    </r>
    <r>
      <rPr>
        <sz val="10"/>
        <rFont val="ＭＳ Ｐゴシック"/>
        <family val="2"/>
        <charset val="128"/>
      </rPr>
      <t>項</t>
    </r>
    <r>
      <rPr>
        <strike/>
        <sz val="10"/>
        <rFont val="Calibri"/>
        <family val="2"/>
      </rPr>
      <t xml:space="preserve"> </t>
    </r>
    <r>
      <rPr>
        <sz val="10"/>
        <rFont val="Calibri"/>
        <family val="2"/>
      </rPr>
      <t>7.4.10.h)</t>
    </r>
    <r>
      <rPr>
        <sz val="10"/>
        <rFont val="ＭＳ Ｐゴシック"/>
        <family val="2"/>
        <charset val="128"/>
      </rPr>
      <t>。</t>
    </r>
    <r>
      <rPr>
        <sz val="10"/>
        <rFont val="Calibri"/>
        <family val="2"/>
      </rPr>
      <t xml:space="preserve">
- MSC</t>
    </r>
    <r>
      <rPr>
        <sz val="10"/>
        <rFont val="ＭＳ Ｐゴシック"/>
        <family val="2"/>
        <charset val="128"/>
      </rPr>
      <t>もしくは</t>
    </r>
    <r>
      <rPr>
        <sz val="10"/>
        <rFont val="Calibri"/>
        <family val="2"/>
      </rPr>
      <t>MSCI</t>
    </r>
    <r>
      <rPr>
        <sz val="10"/>
        <rFont val="ＭＳ Ｐゴシック"/>
        <family val="2"/>
        <charset val="128"/>
      </rPr>
      <t>により、認証所有者の</t>
    </r>
    <r>
      <rPr>
        <sz val="10"/>
        <rFont val="ＭＳ Ｐゴシック"/>
        <family val="3"/>
        <charset val="128"/>
      </rPr>
      <t>商標</t>
    </r>
    <r>
      <rPr>
        <sz val="10"/>
        <rFont val="ＭＳ Ｐゴシック"/>
        <family val="2"/>
        <charset val="128"/>
      </rPr>
      <t>使用ライセンス等の契約が停止もしくは取り消され、認証所有者が指定された期限内に</t>
    </r>
    <r>
      <rPr>
        <sz val="10"/>
        <rFont val="Calibri"/>
        <family val="2"/>
      </rPr>
      <t>MSC</t>
    </r>
    <r>
      <rPr>
        <sz val="10"/>
        <rFont val="ＭＳ Ｐゴシック"/>
        <family val="2"/>
        <charset val="128"/>
      </rPr>
      <t>もしくは</t>
    </r>
    <r>
      <rPr>
        <sz val="10"/>
        <rFont val="Calibri"/>
        <family val="2"/>
      </rPr>
      <t>MSCI</t>
    </r>
    <r>
      <rPr>
        <sz val="10"/>
        <rFont val="ＭＳ Ｐゴシック"/>
        <family val="2"/>
        <charset val="128"/>
      </rPr>
      <t>の指示に従わない</t>
    </r>
    <r>
      <rPr>
        <sz val="10"/>
        <rFont val="Calibri"/>
        <family val="2"/>
      </rPr>
      <t>(</t>
    </r>
    <r>
      <rPr>
        <sz val="10"/>
        <rFont val="ＭＳ Ｐゴシック"/>
        <family val="3"/>
        <charset val="128"/>
      </rPr>
      <t>一般要求事項</t>
    </r>
    <r>
      <rPr>
        <sz val="10"/>
        <rFont val="Calibri"/>
        <family val="2"/>
      </rPr>
      <t>7.4.10.i)</t>
    </r>
    <r>
      <rPr>
        <sz val="10"/>
        <rFont val="ＭＳ Ｐゴシック"/>
        <family val="2"/>
        <charset val="128"/>
      </rPr>
      <t>。</t>
    </r>
    <r>
      <rPr>
        <sz val="10"/>
        <color theme="1"/>
        <rFont val="ＭＳ Ｐゴシック"/>
        <family val="2"/>
        <charset val="128"/>
      </rPr>
      <t xml:space="preserve">
</t>
    </r>
    <r>
      <rPr>
        <sz val="10"/>
        <rFont val="Calibri"/>
        <family val="2"/>
      </rPr>
      <t xml:space="preserve">- </t>
    </r>
    <r>
      <rPr>
        <sz val="10"/>
        <rFont val="ＭＳ ゴシック"/>
        <family val="3"/>
        <charset val="128"/>
      </rPr>
      <t>クライアントが</t>
    </r>
    <r>
      <rPr>
        <sz val="10"/>
        <rFont val="Calibri"/>
        <family val="3"/>
      </rPr>
      <t>MSC</t>
    </r>
    <r>
      <rPr>
        <sz val="10"/>
        <rFont val="ＭＳ Ｐゴシック"/>
        <family val="3"/>
        <charset val="128"/>
      </rPr>
      <t>の労働適格性要求事項を満たしていない。</t>
    </r>
    <r>
      <rPr>
        <sz val="10"/>
        <rFont val="Calibri"/>
        <family val="2"/>
      </rPr>
      <t>(</t>
    </r>
    <r>
      <rPr>
        <sz val="10"/>
        <rFont val="Meiryo UI"/>
        <family val="3"/>
        <charset val="128"/>
      </rPr>
      <t>一般要求事項</t>
    </r>
    <r>
      <rPr>
        <sz val="10"/>
        <rFont val="Calibri"/>
        <family val="2"/>
      </rPr>
      <t xml:space="preserve"> 7.4.10.j).</t>
    </r>
    <r>
      <rPr>
        <b/>
        <sz val="10"/>
        <rFont val="Calibri"/>
        <family val="2"/>
      </rPr>
      <t xml:space="preserve">
</t>
    </r>
    <r>
      <rPr>
        <u/>
        <sz val="10"/>
        <color theme="1"/>
        <rFont val="ＭＳ Ｐゴシック"/>
        <family val="2"/>
        <charset val="128"/>
      </rPr>
      <t xml:space="preserve">重度不適合 </t>
    </r>
    <r>
      <rPr>
        <sz val="10"/>
        <color theme="1"/>
        <rFont val="Calibri"/>
        <family val="2"/>
      </rPr>
      <t xml:space="preserve">
CoC</t>
    </r>
    <r>
      <rPr>
        <sz val="10"/>
        <color theme="1"/>
        <rFont val="ＭＳ Ｐゴシック"/>
        <family val="2"/>
        <charset val="128"/>
      </rPr>
      <t>の整合性が損なわれ、認証の付与や維持ができない、</t>
    </r>
    <r>
      <rPr>
        <sz val="10"/>
        <color theme="1"/>
        <rFont val="ＭＳ Ｐゴシック"/>
        <family val="3"/>
        <charset val="128"/>
      </rPr>
      <t>もしくは強制労働及び児童労働に関する要求事項を順守していない場合（</t>
    </r>
    <r>
      <rPr>
        <sz val="10"/>
        <color theme="1"/>
        <rFont val="Calibri"/>
        <family val="3"/>
      </rPr>
      <t xml:space="preserve">CoC </t>
    </r>
    <r>
      <rPr>
        <sz val="10"/>
        <color theme="1"/>
        <rFont val="ＭＳ Ｐゴシック"/>
        <family val="3"/>
        <charset val="128"/>
      </rPr>
      <t>認証要求事項</t>
    </r>
    <r>
      <rPr>
        <sz val="10"/>
        <color theme="1"/>
        <rFont val="Calibri"/>
        <family val="3"/>
      </rPr>
      <t xml:space="preserve"> 9.2.1</t>
    </r>
    <r>
      <rPr>
        <sz val="10"/>
        <color theme="1"/>
        <rFont val="ＭＳ Ｐゴシック"/>
        <family val="3"/>
        <charset val="128"/>
      </rPr>
      <t>）。初回認証の際に提起された重度不適合については、それが是正されるか、引き下げられるまで、審査機関は認証を授与してはならない。また、他の査察時に提起された重度不適合については、その発覚から３０日以内に重度不適合が</t>
    </r>
    <r>
      <rPr>
        <sz val="10"/>
        <color theme="1"/>
        <rFont val="ＭＳ Ｐゴシック"/>
        <family val="2"/>
        <charset val="128"/>
      </rPr>
      <t>取り消されるか引き下げられなければならない。</t>
    </r>
    <r>
      <rPr>
        <sz val="10"/>
        <color theme="1"/>
        <rFont val="Calibri"/>
        <family val="2"/>
      </rPr>
      <t xml:space="preserve"> </t>
    </r>
    <r>
      <rPr>
        <sz val="10"/>
        <color theme="1"/>
        <rFont val="ＭＳ Ｐゴシック"/>
        <family val="2"/>
        <charset val="128"/>
      </rPr>
      <t>強制労働及び児童労働に関する要求事項を順守していないことによる重度不適合については、引き下げることはできない</t>
    </r>
    <r>
      <rPr>
        <sz val="10"/>
        <color theme="1"/>
        <rFont val="Calibri"/>
        <family val="2"/>
      </rPr>
      <t xml:space="preserve">(CoC </t>
    </r>
    <r>
      <rPr>
        <sz val="10"/>
        <color theme="1"/>
        <rFont val="ＭＳ Ｐゴシック"/>
        <family val="2"/>
        <charset val="128"/>
      </rPr>
      <t>認証要求事項</t>
    </r>
    <r>
      <rPr>
        <sz val="10"/>
        <color theme="1"/>
        <rFont val="Calibri"/>
        <family val="2"/>
      </rPr>
      <t xml:space="preserve"> 9.2.8)</t>
    </r>
    <r>
      <rPr>
        <sz val="10"/>
        <color theme="1"/>
        <rFont val="ＭＳ Ｐゴシック"/>
        <family val="2"/>
        <charset val="128"/>
      </rPr>
      <t>。</t>
    </r>
    <r>
      <rPr>
        <sz val="10"/>
        <color theme="1"/>
        <rFont val="Calibri"/>
        <family val="2"/>
      </rPr>
      <t xml:space="preserve">
</t>
    </r>
    <r>
      <rPr>
        <u/>
        <sz val="10"/>
        <color theme="1"/>
        <rFont val="ＭＳ Ｐゴシック"/>
        <family val="2"/>
        <charset val="128"/>
      </rPr>
      <t>軽度不適合</t>
    </r>
    <r>
      <rPr>
        <sz val="10"/>
        <color theme="1"/>
        <rFont val="Calibri"/>
        <family val="2"/>
      </rPr>
      <t xml:space="preserve">
</t>
    </r>
    <r>
      <rPr>
        <sz val="10"/>
        <color theme="1"/>
        <rFont val="ＭＳ Ｐゴシック"/>
        <family val="2"/>
        <charset val="128"/>
      </rPr>
      <t>クライアントはCoC規準に適合しないものの、CoCの整合性は損なわない</t>
    </r>
    <r>
      <rPr>
        <sz val="10"/>
        <color theme="1"/>
        <rFont val="Calibri"/>
        <family val="2"/>
      </rPr>
      <t xml:space="preserve"> (CoC </t>
    </r>
    <r>
      <rPr>
        <sz val="10"/>
        <color theme="1"/>
        <rFont val="ＭＳ Ｐゴシック"/>
        <family val="2"/>
        <charset val="128"/>
      </rPr>
      <t>認証要求事項</t>
    </r>
    <r>
      <rPr>
        <sz val="10"/>
        <color theme="1"/>
        <rFont val="Calibri"/>
        <family val="2"/>
      </rPr>
      <t xml:space="preserve"> 9.2.1.a)</t>
    </r>
    <r>
      <rPr>
        <sz val="10"/>
        <color theme="1"/>
        <rFont val="ＭＳ Ｐゴシック"/>
        <family val="2"/>
        <charset val="128"/>
      </rPr>
      <t>。</t>
    </r>
    <r>
      <rPr>
        <sz val="10"/>
        <color theme="1"/>
        <rFont val="Calibri"/>
        <family val="2"/>
      </rPr>
      <t xml:space="preserve"> </t>
    </r>
    <r>
      <rPr>
        <sz val="10"/>
        <color theme="1"/>
        <rFont val="ＭＳ Ｐゴシック"/>
        <family val="2"/>
        <charset val="128"/>
      </rPr>
      <t>初回認証の際に提起された軽度不適合については、クライアントが効果的な是正措置計画を提出するまで、審査機関は認証を授与してはならない</t>
    </r>
    <r>
      <rPr>
        <sz val="10"/>
        <color theme="1"/>
        <rFont val="Calibri"/>
        <family val="2"/>
      </rPr>
      <t xml:space="preserve">(CoC </t>
    </r>
    <r>
      <rPr>
        <sz val="10"/>
        <color theme="1"/>
        <rFont val="ＭＳ Ｐゴシック"/>
        <family val="2"/>
        <charset val="128"/>
      </rPr>
      <t>認証要求事項</t>
    </r>
    <r>
      <rPr>
        <sz val="10"/>
        <color theme="1"/>
        <rFont val="Calibri"/>
        <family val="2"/>
      </rPr>
      <t xml:space="preserve"> 9.2.5)</t>
    </r>
    <r>
      <rPr>
        <sz val="10"/>
        <color theme="1"/>
        <rFont val="ＭＳ Ｐゴシック"/>
        <family val="2"/>
        <charset val="128"/>
      </rPr>
      <t>。</t>
    </r>
    <r>
      <rPr>
        <sz val="10"/>
        <color theme="1"/>
        <rFont val="Calibri"/>
        <family val="2"/>
      </rPr>
      <t xml:space="preserve"> </t>
    </r>
    <r>
      <rPr>
        <sz val="10"/>
        <color theme="1"/>
        <rFont val="ＭＳ Ｐゴシック"/>
        <family val="2"/>
        <charset val="128"/>
      </rPr>
      <t>初回認証および査察・監査の際に提起された軽度不適合については、次の査察予定日までに是正されなければならず、是正されない場合には重度不適合が提起される</t>
    </r>
    <r>
      <rPr>
        <sz val="10"/>
        <color theme="1"/>
        <rFont val="Calibri"/>
        <family val="2"/>
      </rPr>
      <t xml:space="preserve">(CoC </t>
    </r>
    <r>
      <rPr>
        <sz val="10"/>
        <color theme="1"/>
        <rFont val="ＭＳ Ｐゴシック"/>
        <family val="2"/>
        <charset val="128"/>
      </rPr>
      <t>認証要求事項</t>
    </r>
    <r>
      <rPr>
        <sz val="10"/>
        <color theme="1"/>
        <rFont val="Calibri"/>
        <family val="2"/>
      </rPr>
      <t xml:space="preserve"> 9.2.7)</t>
    </r>
    <r>
      <rPr>
        <sz val="10"/>
        <color theme="1"/>
        <rFont val="ＭＳ Ｐゴシック"/>
        <family val="2"/>
        <charset val="128"/>
      </rPr>
      <t>。</t>
    </r>
    <r>
      <rPr>
        <sz val="10"/>
        <color theme="1"/>
        <rFont val="Calibri"/>
        <family val="2"/>
      </rPr>
      <t xml:space="preserve">
</t>
    </r>
    <r>
      <rPr>
        <u/>
        <sz val="10"/>
        <rFont val="ＭＳ Ｐゴシック"/>
        <family val="3"/>
        <charset val="128"/>
      </rPr>
      <t>経過観察</t>
    </r>
    <r>
      <rPr>
        <sz val="10"/>
        <rFont val="Calibri"/>
        <family val="2"/>
      </rPr>
      <t xml:space="preserve">
</t>
    </r>
    <r>
      <rPr>
        <sz val="10"/>
        <rFont val="ＭＳ Ｐゴシック"/>
        <family val="3"/>
        <charset val="128"/>
      </rPr>
      <t>経過観察</t>
    </r>
    <r>
      <rPr>
        <sz val="10"/>
        <rFont val="ＭＳ Ｐゴシック"/>
        <family val="2"/>
        <charset val="128"/>
      </rPr>
      <t>の記録は任意である。ただし、審査時に認証製品の取扱いがなかった場合には、この欄に記録しなければならない。</t>
    </r>
    <r>
      <rPr>
        <sz val="10"/>
        <rFont val="ＭＳ Ｐゴシック"/>
        <family val="3"/>
        <charset val="128"/>
      </rPr>
      <t>経過観察</t>
    </r>
    <r>
      <rPr>
        <sz val="10"/>
        <rFont val="ＭＳ Ｐゴシック"/>
        <family val="2"/>
        <charset val="128"/>
      </rPr>
      <t>については条項番号の記入の必要はない。</t>
    </r>
    <r>
      <rPr>
        <sz val="10"/>
        <rFont val="ＭＳ Ｐゴシック"/>
        <family val="3"/>
        <charset val="128"/>
      </rPr>
      <t>経過観察</t>
    </r>
    <r>
      <rPr>
        <sz val="10"/>
        <rFont val="ＭＳ Ｐゴシック"/>
        <family val="2"/>
        <charset val="128"/>
      </rPr>
      <t>については、対応期限および是正措置の欄に記入する必要はない。</t>
    </r>
    <r>
      <rPr>
        <sz val="10"/>
        <rFont val="Calibri"/>
        <family val="2"/>
      </rPr>
      <t xml:space="preserve">
</t>
    </r>
    <r>
      <rPr>
        <u/>
        <sz val="10"/>
        <rFont val="ＭＳ Ｐゴシック"/>
        <family val="2"/>
        <charset val="128"/>
      </rPr>
      <t>全般的ガイダンス</t>
    </r>
    <r>
      <rPr>
        <sz val="10"/>
        <rFont val="Calibri"/>
        <family val="2"/>
      </rPr>
      <t xml:space="preserve">
</t>
    </r>
    <r>
      <rPr>
        <sz val="10"/>
        <rFont val="ＭＳ Ｐゴシック"/>
        <family val="2"/>
        <charset val="128"/>
      </rPr>
      <t>是正措置欄および</t>
    </r>
    <r>
      <rPr>
        <sz val="10"/>
        <rFont val="ＭＳ Ｐゴシック"/>
        <family val="3"/>
        <charset val="128"/>
      </rPr>
      <t>根本原因解析</t>
    </r>
    <r>
      <rPr>
        <sz val="10"/>
        <rFont val="ＭＳ Ｐゴシック"/>
        <family val="2"/>
        <charset val="128"/>
      </rPr>
      <t xml:space="preserve">は審査終了後に記入してもよい。不適合はすべて記録されなければならない - 審査当日に是正された場合でも、記録されなければならない。
審査後にこのページを印刷し、コピーを１部クライアント組織に渡してもよい。
</t>
    </r>
    <r>
      <rPr>
        <sz val="10"/>
        <rFont val="ＭＳ Ｐゴシック"/>
        <family val="3"/>
        <charset val="128"/>
      </rPr>
      <t>手書きによる</t>
    </r>
    <r>
      <rPr>
        <sz val="10"/>
        <rFont val="ＭＳ Ｐゴシック"/>
        <family val="2"/>
        <charset val="128"/>
      </rPr>
      <t>署名が難しい場合、審査員は、CoC連絡担当者の了承を得た上で、署名欄にCoC連絡担当者の名前をタイプしてもよい。</t>
    </r>
    <r>
      <rPr>
        <b/>
        <sz val="10"/>
        <rFont val="Calibri"/>
        <family val="2"/>
      </rPr>
      <t xml:space="preserve">
</t>
    </r>
    <rPh sb="616" eb="621">
      <t>ロウドウテキカクセイ</t>
    </rPh>
    <rPh sb="621" eb="625">
      <t>ヨウキュウジコウ</t>
    </rPh>
    <rPh sb="626" eb="627">
      <t>ミ</t>
    </rPh>
    <phoneticPr fontId="35"/>
  </si>
  <si>
    <t>軽度</t>
    <rPh sb="0" eb="2">
      <t>ケイド</t>
    </rPh>
    <phoneticPr fontId="35"/>
  </si>
  <si>
    <t>重度</t>
    <rPh sb="0" eb="2">
      <t>ジュウド</t>
    </rPh>
    <phoneticPr fontId="35"/>
  </si>
  <si>
    <t>停止</t>
    <rPh sb="0" eb="2">
      <t>テイシ</t>
    </rPh>
    <phoneticPr fontId="35"/>
  </si>
  <si>
    <t>経過観察</t>
    <rPh sb="0" eb="2">
      <t>ケイカ</t>
    </rPh>
    <rPh sb="2" eb="4">
      <t>カンサツ</t>
    </rPh>
    <phoneticPr fontId="35"/>
  </si>
  <si>
    <t>署名</t>
    <phoneticPr fontId="54"/>
  </si>
  <si>
    <t>日付</t>
  </si>
  <si>
    <t>事業者</t>
    <rPh sb="0" eb="3">
      <t>ジギョウシャ</t>
    </rPh>
    <phoneticPr fontId="35"/>
  </si>
  <si>
    <t>審査員</t>
    <rPh sb="0" eb="3">
      <t>シンサイン</t>
    </rPh>
    <phoneticPr fontId="35"/>
  </si>
  <si>
    <t>番号</t>
    <phoneticPr fontId="54"/>
  </si>
  <si>
    <t>条項</t>
    <phoneticPr fontId="54"/>
  </si>
  <si>
    <r>
      <rPr>
        <b/>
        <sz val="11"/>
        <color indexed="8"/>
        <rFont val="ＭＳ Ｐゴシック"/>
        <family val="3"/>
        <charset val="128"/>
      </rPr>
      <t>不適合の記述／所見</t>
    </r>
    <r>
      <rPr>
        <b/>
        <sz val="11"/>
        <color indexed="8"/>
        <rFont val="Calibri"/>
        <family val="2"/>
      </rPr>
      <t xml:space="preserve">
</t>
    </r>
    <r>
      <rPr>
        <sz val="11"/>
        <color indexed="8"/>
        <rFont val="ＭＳ Ｐゴシック"/>
        <family val="3"/>
        <charset val="128"/>
      </rPr>
      <t>（複数サイトの場合、現場の名称から記入を始める）</t>
    </r>
    <rPh sb="7" eb="9">
      <t>ショケン</t>
    </rPh>
    <rPh sb="11" eb="13">
      <t>フクスウ</t>
    </rPh>
    <phoneticPr fontId="54"/>
  </si>
  <si>
    <r>
      <t>分類</t>
    </r>
    <r>
      <rPr>
        <sz val="11"/>
        <color theme="1"/>
        <rFont val="ＭＳ Ｐゴシック"/>
        <family val="3"/>
        <charset val="128"/>
      </rPr>
      <t>（</t>
    </r>
    <r>
      <rPr>
        <sz val="11"/>
        <color indexed="8"/>
        <rFont val="ＭＳ Ｐゴシック"/>
        <family val="3"/>
        <charset val="128"/>
      </rPr>
      <t>軽度／重度／停止／経過観察）</t>
    </r>
    <rPh sb="3" eb="5">
      <t>ケイド</t>
    </rPh>
    <rPh sb="12" eb="14">
      <t>ケイカ</t>
    </rPh>
    <rPh sb="14" eb="16">
      <t>カンサツ</t>
    </rPh>
    <phoneticPr fontId="54"/>
  </si>
  <si>
    <t>対応期限</t>
    <phoneticPr fontId="54"/>
  </si>
  <si>
    <r>
      <t>是正措置</t>
    </r>
    <r>
      <rPr>
        <sz val="11"/>
        <color theme="1"/>
        <rFont val="ＭＳ Ｐゴシック"/>
        <family val="3"/>
        <charset val="128"/>
      </rPr>
      <t>（オプション）</t>
    </r>
    <phoneticPr fontId="54"/>
  </si>
  <si>
    <r>
      <rPr>
        <b/>
        <sz val="11"/>
        <color theme="1"/>
        <rFont val="ＭＳ Ｐゴシック"/>
        <family val="2"/>
        <charset val="128"/>
      </rPr>
      <t>根本原因解析</t>
    </r>
    <r>
      <rPr>
        <b/>
        <sz val="11"/>
        <color theme="1"/>
        <rFont val="Calibri"/>
        <family val="2"/>
      </rPr>
      <t xml:space="preserve">
</t>
    </r>
    <r>
      <rPr>
        <sz val="11"/>
        <color theme="1"/>
        <rFont val="ＭＳ Ｐゴシック"/>
        <family val="2"/>
        <charset val="128"/>
      </rPr>
      <t>（重度不適合については、別文書</t>
    </r>
    <r>
      <rPr>
        <sz val="11"/>
        <color theme="1"/>
        <rFont val="Calibri"/>
        <family val="2"/>
      </rPr>
      <t xml:space="preserve"> </t>
    </r>
    <r>
      <rPr>
        <sz val="11"/>
        <color theme="1"/>
        <rFont val="ＭＳ Ｐゴシック"/>
        <family val="2"/>
        <charset val="128"/>
      </rPr>
      <t>に記録して良い）</t>
    </r>
    <phoneticPr fontId="35"/>
  </si>
  <si>
    <t>15. 監査計画：査察頻度、遠隔／現地監査 および期間</t>
    <rPh sb="4" eb="6">
      <t>カンサ</t>
    </rPh>
    <rPh sb="6" eb="8">
      <t>ケイカク</t>
    </rPh>
    <rPh sb="9" eb="11">
      <t>ササツ</t>
    </rPh>
    <rPh sb="11" eb="13">
      <t>ヒンド</t>
    </rPh>
    <rPh sb="14" eb="16">
      <t>エンカク</t>
    </rPh>
    <rPh sb="17" eb="19">
      <t>ゲンチ</t>
    </rPh>
    <rPh sb="19" eb="21">
      <t>カンサ</t>
    </rPh>
    <rPh sb="25" eb="27">
      <t>キカン</t>
    </rPh>
    <phoneticPr fontId="35"/>
  </si>
  <si>
    <r>
      <rPr>
        <b/>
        <sz val="11"/>
        <rFont val="ＭＳ Ｐゴシック"/>
        <family val="2"/>
        <charset val="128"/>
      </rPr>
      <t>ガイダンス</t>
    </r>
    <r>
      <rPr>
        <b/>
        <sz val="11"/>
        <rFont val="Calibri"/>
        <family val="2"/>
      </rPr>
      <t xml:space="preserve"> - </t>
    </r>
    <r>
      <rPr>
        <b/>
        <sz val="11"/>
        <rFont val="ＭＳ Ｐゴシック"/>
        <family val="2"/>
        <charset val="128"/>
      </rPr>
      <t>査察頻度</t>
    </r>
    <rPh sb="8" eb="10">
      <t>ササツ</t>
    </rPh>
    <rPh sb="10" eb="12">
      <t>ヒンド</t>
    </rPh>
    <phoneticPr fontId="35"/>
  </si>
  <si>
    <r>
      <rPr>
        <b/>
        <sz val="11"/>
        <color theme="1"/>
        <rFont val="Calibri"/>
        <family val="3"/>
        <charset val="128"/>
        <scheme val="minor"/>
      </rPr>
      <t>注：機密情報が含まれる場合、このタブを削除したうえでクライアントに提出しても構わないが、スキームデータベースにアップロードするバージョンにはその内容を含めなければならない。</t>
    </r>
    <r>
      <rPr>
        <sz val="11"/>
        <color theme="1"/>
        <rFont val="Calibri"/>
        <family val="3"/>
        <charset val="128"/>
        <scheme val="minor"/>
      </rPr>
      <t xml:space="preserve">
CoC 認証要求事項11.3の基準に則り、各審査後に監査頻度を決めること。
</t>
    </r>
    <r>
      <rPr>
        <b/>
        <sz val="11"/>
        <color theme="1"/>
        <rFont val="Calibri"/>
        <family val="3"/>
        <charset val="128"/>
        <scheme val="minor"/>
      </rPr>
      <t>どの認証所有者も１２ヶ月毎</t>
    </r>
    <r>
      <rPr>
        <sz val="11"/>
        <color theme="1"/>
        <rFont val="Calibri"/>
        <family val="3"/>
        <charset val="128"/>
        <scheme val="minor"/>
      </rPr>
      <t xml:space="preserve">に監査を受けなければならないが、以下の基準のいずれかを満たしている事業者の場合は18ヶ月毎で良い。
a. 扱っている水産品は、どの現場でも100%認証製品である。
b. CoC 認証要求事項の表４で定義されている「水産物の売買」にのみ従事し、認証製品の取扱いに非認証の請負加工業者または請負包装業者を利用していない（輸送や貯蔵に請負業者を使うことは認められている）。
c. 密閉された箱や容器に入った認証製品のみを取扱い、再包装、加工、もしくは密閉された容器の改変を一切行わない。
</t>
    </r>
    <r>
      <rPr>
        <b/>
        <sz val="11"/>
        <color theme="1"/>
        <rFont val="Calibri"/>
        <family val="3"/>
        <charset val="128"/>
        <scheme val="minor"/>
      </rPr>
      <t>a,b,cのいずれかに該当する場合＝監査頻度は18ヶ月毎で良い</t>
    </r>
    <r>
      <rPr>
        <sz val="11"/>
        <color theme="1"/>
        <rFont val="Calibri"/>
        <family val="3"/>
        <charset val="128"/>
        <scheme val="minor"/>
      </rPr>
      <t xml:space="preserve">
監査頻度が18ヶ月毎のクライアントであっても、12ヵ月毎の監査が必要であると審査機関が判断した場合には、審査機関はその論拠を記録しなければならない。</t>
    </r>
    <rPh sb="0" eb="1">
      <t>チュウ</t>
    </rPh>
    <rPh sb="7" eb="8">
      <t>フク</t>
    </rPh>
    <rPh sb="11" eb="13">
      <t>バアイ</t>
    </rPh>
    <rPh sb="19" eb="21">
      <t>サクジョ</t>
    </rPh>
    <rPh sb="33" eb="35">
      <t>テイシュツ</t>
    </rPh>
    <rPh sb="38" eb="39">
      <t>カマ</t>
    </rPh>
    <rPh sb="72" eb="74">
      <t>ナイヨウ</t>
    </rPh>
    <rPh sb="75" eb="76">
      <t>フク</t>
    </rPh>
    <rPh sb="269" eb="270">
      <t>ヒ</t>
    </rPh>
    <rPh sb="270" eb="272">
      <t>ニンショウ</t>
    </rPh>
    <rPh sb="275" eb="277">
      <t>カコウ</t>
    </rPh>
    <rPh sb="282" eb="284">
      <t>ウケオイ</t>
    </rPh>
    <rPh sb="284" eb="286">
      <t>ホウソウ</t>
    </rPh>
    <rPh sb="286" eb="288">
      <t>ギョウシャ</t>
    </rPh>
    <rPh sb="413" eb="415">
      <t>カンサ</t>
    </rPh>
    <rPh sb="415" eb="417">
      <t>ヒンド</t>
    </rPh>
    <rPh sb="421" eb="422">
      <t>ゲツ</t>
    </rPh>
    <rPh sb="422" eb="423">
      <t>ゴト</t>
    </rPh>
    <rPh sb="439" eb="440">
      <t>ゲツ</t>
    </rPh>
    <rPh sb="440" eb="441">
      <t>ゴト</t>
    </rPh>
    <rPh sb="442" eb="444">
      <t>カンサ</t>
    </rPh>
    <rPh sb="445" eb="447">
      <t>ヒツヨウ</t>
    </rPh>
    <rPh sb="456" eb="458">
      <t>ハンダン</t>
    </rPh>
    <rPh sb="460" eb="462">
      <t>バアイ</t>
    </rPh>
    <rPh sb="465" eb="467">
      <t>シンサ</t>
    </rPh>
    <rPh sb="467" eb="469">
      <t>キカン</t>
    </rPh>
    <rPh sb="472" eb="474">
      <t>ロンキョ</t>
    </rPh>
    <rPh sb="475" eb="477">
      <t>キロク</t>
    </rPh>
    <phoneticPr fontId="35"/>
  </si>
  <si>
    <t>査察頻度</t>
    <rPh sb="0" eb="2">
      <t>ササツ</t>
    </rPh>
    <rPh sb="2" eb="4">
      <t>ヒンド</t>
    </rPh>
    <phoneticPr fontId="35"/>
  </si>
  <si>
    <t>すべての現場で取り扱われている水産物の100％が認証取得製品か。</t>
    <rPh sb="4" eb="6">
      <t>ゲンバ</t>
    </rPh>
    <rPh sb="7" eb="8">
      <t>ト</t>
    </rPh>
    <rPh sb="9" eb="10">
      <t>アツカ</t>
    </rPh>
    <rPh sb="26" eb="28">
      <t>シュトク</t>
    </rPh>
    <rPh sb="28" eb="30">
      <t>セイヒン</t>
    </rPh>
    <phoneticPr fontId="35"/>
  </si>
  <si>
    <t>クライアントは売買活動のみを行い、認証製品を取り扱う請負加工業者を使っていないか（請負輸送業務、保管業務については認められている）。</t>
    <rPh sb="7" eb="9">
      <t>バイバイ</t>
    </rPh>
    <rPh sb="9" eb="11">
      <t>カツドウ</t>
    </rPh>
    <rPh sb="14" eb="15">
      <t>オコナ</t>
    </rPh>
    <rPh sb="17" eb="19">
      <t>ニンショウ</t>
    </rPh>
    <rPh sb="19" eb="21">
      <t>セイヒン</t>
    </rPh>
    <rPh sb="22" eb="23">
      <t>ト</t>
    </rPh>
    <rPh sb="24" eb="25">
      <t>アツカ</t>
    </rPh>
    <rPh sb="26" eb="28">
      <t>ウケオイ</t>
    </rPh>
    <rPh sb="28" eb="30">
      <t>カコウ</t>
    </rPh>
    <rPh sb="30" eb="32">
      <t>ギョウシャ</t>
    </rPh>
    <rPh sb="33" eb="34">
      <t>ツカ</t>
    </rPh>
    <rPh sb="41" eb="43">
      <t>ウケオイ</t>
    </rPh>
    <rPh sb="43" eb="45">
      <t>ユソウ</t>
    </rPh>
    <rPh sb="45" eb="47">
      <t>ギョウム</t>
    </rPh>
    <rPh sb="48" eb="50">
      <t>ホカン</t>
    </rPh>
    <rPh sb="50" eb="52">
      <t>ギョウム</t>
    </rPh>
    <rPh sb="57" eb="58">
      <t>ミト</t>
    </rPh>
    <phoneticPr fontId="35"/>
  </si>
  <si>
    <t>クライアントは密封された箱、コンテナーに入った認証製品のみを取り扱っており、詰め直し、再梱包、密封された箱の改変を一切行っていないか。</t>
    <rPh sb="7" eb="9">
      <t>ミップウ</t>
    </rPh>
    <rPh sb="12" eb="13">
      <t>ハコ</t>
    </rPh>
    <rPh sb="20" eb="21">
      <t>ハイ</t>
    </rPh>
    <rPh sb="23" eb="25">
      <t>ニンショウ</t>
    </rPh>
    <rPh sb="25" eb="27">
      <t>セイヒン</t>
    </rPh>
    <rPh sb="30" eb="31">
      <t>ト</t>
    </rPh>
    <rPh sb="32" eb="33">
      <t>アツカ</t>
    </rPh>
    <rPh sb="38" eb="39">
      <t>ツ</t>
    </rPh>
    <rPh sb="40" eb="41">
      <t>ナオ</t>
    </rPh>
    <rPh sb="43" eb="44">
      <t>サイ</t>
    </rPh>
    <rPh sb="44" eb="46">
      <t>コンポウ</t>
    </rPh>
    <rPh sb="47" eb="49">
      <t>ミップウ</t>
    </rPh>
    <rPh sb="52" eb="53">
      <t>ハコ</t>
    </rPh>
    <rPh sb="54" eb="56">
      <t>カイヘン</t>
    </rPh>
    <rPh sb="57" eb="59">
      <t>イッサイ</t>
    </rPh>
    <rPh sb="59" eb="60">
      <t>オコナ</t>
    </rPh>
    <phoneticPr fontId="35"/>
  </si>
  <si>
    <t>推奨査察頻度</t>
    <rPh sb="0" eb="2">
      <t>スイショウ</t>
    </rPh>
    <rPh sb="2" eb="4">
      <t>ササツ</t>
    </rPh>
    <rPh sb="4" eb="6">
      <t>ヒンド</t>
    </rPh>
    <phoneticPr fontId="35"/>
  </si>
  <si>
    <t>事業者が18ヵ月毎の監査頻度の資格を有しているにもかかわらず、12ヵ月毎の監査が必要と判断される場合、その論拠を以下に記述する。</t>
    <rPh sb="0" eb="2">
      <t>ジギョウ</t>
    </rPh>
    <rPh sb="2" eb="3">
      <t>シャ</t>
    </rPh>
    <rPh sb="7" eb="8">
      <t>ゲツ</t>
    </rPh>
    <rPh sb="8" eb="9">
      <t>ゴト</t>
    </rPh>
    <rPh sb="10" eb="12">
      <t>カンサ</t>
    </rPh>
    <rPh sb="12" eb="14">
      <t>ヒンド</t>
    </rPh>
    <rPh sb="15" eb="17">
      <t>シカク</t>
    </rPh>
    <rPh sb="18" eb="19">
      <t>ユウ</t>
    </rPh>
    <rPh sb="34" eb="35">
      <t>ゲツ</t>
    </rPh>
    <rPh sb="35" eb="36">
      <t>ゴト</t>
    </rPh>
    <rPh sb="37" eb="39">
      <t>カンサ</t>
    </rPh>
    <rPh sb="40" eb="42">
      <t>ヒツヨウ</t>
    </rPh>
    <rPh sb="43" eb="45">
      <t>ハンダン</t>
    </rPh>
    <rPh sb="48" eb="50">
      <t>バアイ</t>
    </rPh>
    <rPh sb="53" eb="55">
      <t>ロンキョ</t>
    </rPh>
    <rPh sb="56" eb="58">
      <t>イカ</t>
    </rPh>
    <rPh sb="59" eb="61">
      <t>キジュツ</t>
    </rPh>
    <phoneticPr fontId="35"/>
  </si>
  <si>
    <t>ガイダンス - 遠隔／現地監査</t>
    <rPh sb="8" eb="10">
      <t>エンカク</t>
    </rPh>
    <rPh sb="11" eb="13">
      <t>ゲンチ</t>
    </rPh>
    <rPh sb="13" eb="15">
      <t>カンサ</t>
    </rPh>
    <phoneticPr fontId="35"/>
  </si>
  <si>
    <r>
      <t>監査は通常、現地で実施されなければならないが、場合によっては</t>
    </r>
    <r>
      <rPr>
        <b/>
        <sz val="11"/>
        <rFont val="Calibri"/>
        <family val="3"/>
        <charset val="128"/>
        <scheme val="minor"/>
      </rPr>
      <t>初回認証審査</t>
    </r>
    <r>
      <rPr>
        <sz val="11"/>
        <rFont val="Calibri"/>
        <family val="3"/>
        <charset val="128"/>
        <scheme val="minor"/>
      </rPr>
      <t>および</t>
    </r>
    <r>
      <rPr>
        <b/>
        <sz val="11"/>
        <rFont val="Calibri"/>
        <family val="3"/>
        <charset val="128"/>
        <scheme val="minor"/>
      </rPr>
      <t>年次監査</t>
    </r>
    <r>
      <rPr>
        <sz val="11"/>
        <rFont val="Calibri"/>
        <family val="3"/>
        <charset val="128"/>
        <scheme val="minor"/>
      </rPr>
      <t xml:space="preserve">を遠隔で行っても良い。
</t>
    </r>
    <r>
      <rPr>
        <b/>
        <sz val="11"/>
        <rFont val="Calibri"/>
        <family val="3"/>
        <charset val="128"/>
        <scheme val="minor"/>
      </rPr>
      <t>初回認証審査：</t>
    </r>
    <r>
      <rPr>
        <sz val="11"/>
        <rFont val="Calibri"/>
        <family val="3"/>
        <charset val="128"/>
        <scheme val="minor"/>
      </rPr>
      <t xml:space="preserve">認証製品の売買のみの業務を行うクライアントについては遠隔で行っても良い。ただし、CoC認証要求事項のセクション8.4に適合する請負業者が業務を行う場合を除く（CoC認証要求事項7.1.6.1参照）。
</t>
    </r>
    <r>
      <rPr>
        <b/>
        <sz val="11"/>
        <rFont val="Calibri"/>
        <family val="3"/>
        <charset val="128"/>
        <scheme val="minor"/>
      </rPr>
      <t>年次監査：</t>
    </r>
    <r>
      <rPr>
        <sz val="11"/>
        <rFont val="Calibri"/>
        <family val="3"/>
        <charset val="128"/>
        <scheme val="minor"/>
      </rPr>
      <t>認証製品の売買のみの業務を行うクライアントについては遠隔で行っても良い。ただし、CoC認証要求事項のセクション8.4に適合する請負業者が業務を行い（CoC認証要求事項7.1.6.1参照）、</t>
    </r>
    <r>
      <rPr>
        <b/>
        <sz val="11"/>
        <rFont val="Calibri"/>
        <family val="3"/>
        <charset val="128"/>
        <scheme val="minor"/>
      </rPr>
      <t>且つ、</t>
    </r>
    <r>
      <rPr>
        <sz val="11"/>
        <rFont val="Calibri"/>
        <family val="3"/>
        <charset val="128"/>
        <scheme val="minor"/>
      </rPr>
      <t>トランスペアレンシー・インターナショナルのCPI（汚職認識指標）のスコアが41以上の国の請負業者である場合を除く。</t>
    </r>
    <rPh sb="6" eb="8">
      <t>ゲンチ</t>
    </rPh>
    <rPh sb="63" eb="65">
      <t>ニンショウ</t>
    </rPh>
    <rPh sb="65" eb="67">
      <t>セイヒン</t>
    </rPh>
    <rPh sb="68" eb="70">
      <t>バイバイ</t>
    </rPh>
    <rPh sb="76" eb="77">
      <t>オコナ</t>
    </rPh>
    <rPh sb="89" eb="91">
      <t>エンカク</t>
    </rPh>
    <rPh sb="92" eb="93">
      <t>オコナ</t>
    </rPh>
    <rPh sb="96" eb="97">
      <t>ヨ</t>
    </rPh>
    <rPh sb="122" eb="124">
      <t>テキゴウ</t>
    </rPh>
    <rPh sb="145" eb="147">
      <t>ニンショウ</t>
    </rPh>
    <rPh sb="147" eb="151">
      <t>ヨウキュウジコウ</t>
    </rPh>
    <rPh sb="158" eb="160">
      <t>サンショウ</t>
    </rPh>
    <rPh sb="263" eb="264">
      <t>カ</t>
    </rPh>
    <rPh sb="310" eb="312">
      <t>ウケオイ</t>
    </rPh>
    <rPh sb="312" eb="314">
      <t>ギョウシャ</t>
    </rPh>
    <phoneticPr fontId="35"/>
  </si>
  <si>
    <t>遠隔／現地監査</t>
    <rPh sb="0" eb="2">
      <t>エンカク</t>
    </rPh>
    <rPh sb="3" eb="5">
      <t>ゲンチ</t>
    </rPh>
    <rPh sb="5" eb="7">
      <t>カンサ</t>
    </rPh>
    <phoneticPr fontId="35"/>
  </si>
  <si>
    <t>事業者は遠隔監査のための基準を満たしているか。</t>
    <rPh sb="0" eb="3">
      <t>ジギョウシャ</t>
    </rPh>
    <rPh sb="4" eb="6">
      <t>エンカク</t>
    </rPh>
    <rPh sb="6" eb="8">
      <t>カンサ</t>
    </rPh>
    <rPh sb="12" eb="14">
      <t>キジュン</t>
    </rPh>
    <rPh sb="15" eb="16">
      <t>ミ</t>
    </rPh>
    <phoneticPr fontId="35"/>
  </si>
  <si>
    <t>事業者が遠隔監査の基準を満たしているにもかかわらず、現地監査が必要と判断した場合、その論拠を以下に記述すること。</t>
    <rPh sb="0" eb="3">
      <t>ジギョウシャ</t>
    </rPh>
    <rPh sb="4" eb="6">
      <t>エンカク</t>
    </rPh>
    <rPh sb="6" eb="8">
      <t>カンサ</t>
    </rPh>
    <rPh sb="9" eb="11">
      <t>キジュン</t>
    </rPh>
    <rPh sb="12" eb="13">
      <t>ミ</t>
    </rPh>
    <rPh sb="26" eb="28">
      <t>ゲンチ</t>
    </rPh>
    <rPh sb="28" eb="30">
      <t>カンサ</t>
    </rPh>
    <rPh sb="31" eb="33">
      <t>ヒツヨウ</t>
    </rPh>
    <rPh sb="34" eb="36">
      <t>ハンダン</t>
    </rPh>
    <rPh sb="38" eb="40">
      <t>バアイ</t>
    </rPh>
    <rPh sb="43" eb="45">
      <t>ロンキョ</t>
    </rPh>
    <rPh sb="46" eb="48">
      <t>イカ</t>
    </rPh>
    <rPh sb="49" eb="51">
      <t>キジュツ</t>
    </rPh>
    <phoneticPr fontId="35"/>
  </si>
  <si>
    <t>はい。しかし、現地監査が必要と判断する。</t>
    <rPh sb="7" eb="9">
      <t>ゲンチ</t>
    </rPh>
    <rPh sb="9" eb="11">
      <t>カンサ</t>
    </rPh>
    <rPh sb="12" eb="14">
      <t>ヒツヨウ</t>
    </rPh>
    <rPh sb="15" eb="17">
      <t>ハンダン</t>
    </rPh>
    <phoneticPr fontId="35"/>
  </si>
  <si>
    <t>ガイダンス - 監査期間</t>
    <rPh sb="8" eb="10">
      <t>カンサ</t>
    </rPh>
    <rPh sb="10" eb="12">
      <t>キカン</t>
    </rPh>
    <phoneticPr fontId="35"/>
  </si>
  <si>
    <r>
      <t>7.1.3  審査機関は、以下の</t>
    </r>
    <r>
      <rPr>
        <b/>
        <sz val="11"/>
        <rFont val="Calibri"/>
        <family val="3"/>
        <charset val="128"/>
        <scheme val="minor"/>
      </rPr>
      <t>すべて</t>
    </r>
    <r>
      <rPr>
        <sz val="11"/>
        <rFont val="Calibri"/>
        <family val="3"/>
        <charset val="128"/>
        <scheme val="minor"/>
      </rPr>
      <t>に該当する単独・複数サイトクライアントの現地監査には、少なくとも1.5日の期間を設ける：
a.	認証範囲に表４の加工もしくは請負加工が含まれている。
b.	トランスペアレンシー・インターナショナルのCPI（汚職認識指標）のスコアが41以上の国に置かれている（cpi.transparency.org）。
c.	認証・非認証両方の水産物を取り扱っている。
d.	年間の水産物購入量が5,000トン以上もしくは20バッチ以上を購入。
7.1.4  7.1.3に該当するクライアントの監査期間およびその論拠は審査チェックリストに記録しなければならない。
7.1.5  7.1.3の基準に基づいて1.5日の監査が予定されていたものの、1.5日よりも早く完了した場合には、審査機関は審査チェックリストにその論拠を文書化しなければならない。</t>
    </r>
    <rPh sb="7" eb="9">
      <t>シンサ</t>
    </rPh>
    <rPh sb="9" eb="11">
      <t>キカン</t>
    </rPh>
    <rPh sb="13" eb="15">
      <t>イカ</t>
    </rPh>
    <rPh sb="20" eb="22">
      <t>ガイトウ</t>
    </rPh>
    <rPh sb="24" eb="26">
      <t>タンドク</t>
    </rPh>
    <rPh sb="27" eb="29">
      <t>フクスウ</t>
    </rPh>
    <rPh sb="39" eb="41">
      <t>ゲンチ</t>
    </rPh>
    <rPh sb="41" eb="43">
      <t>カンサ</t>
    </rPh>
    <rPh sb="56" eb="58">
      <t>キカン</t>
    </rPh>
    <rPh sb="59" eb="60">
      <t>モウ</t>
    </rPh>
    <rPh sb="67" eb="69">
      <t>ニンショウ</t>
    </rPh>
    <rPh sb="69" eb="71">
      <t>ハンイ</t>
    </rPh>
    <rPh sb="72" eb="73">
      <t>ヒョウ</t>
    </rPh>
    <rPh sb="75" eb="77">
      <t>カコウ</t>
    </rPh>
    <rPh sb="81" eb="83">
      <t>ウケオイ</t>
    </rPh>
    <rPh sb="83" eb="85">
      <t>カコウ</t>
    </rPh>
    <rPh sb="86" eb="87">
      <t>フク</t>
    </rPh>
    <rPh sb="141" eb="142">
      <t>オ</t>
    </rPh>
    <rPh sb="174" eb="176">
      <t>ニンショウ</t>
    </rPh>
    <rPh sb="177" eb="178">
      <t>ヒ</t>
    </rPh>
    <rPh sb="178" eb="180">
      <t>ニンショウ</t>
    </rPh>
    <rPh sb="180" eb="182">
      <t>リョウホウ</t>
    </rPh>
    <rPh sb="183" eb="186">
      <t>スイサンブツ</t>
    </rPh>
    <rPh sb="187" eb="188">
      <t>ト</t>
    </rPh>
    <rPh sb="189" eb="190">
      <t>アツカ</t>
    </rPh>
    <rPh sb="199" eb="201">
      <t>ネンカン</t>
    </rPh>
    <rPh sb="205" eb="207">
      <t>コウニュウ</t>
    </rPh>
    <rPh sb="207" eb="208">
      <t>リョウ</t>
    </rPh>
    <rPh sb="216" eb="218">
      <t>イジョウ</t>
    </rPh>
    <rPh sb="227" eb="229">
      <t>イジョウ</t>
    </rPh>
    <rPh sb="230" eb="232">
      <t>コウニュウ</t>
    </rPh>
    <rPh sb="248" eb="250">
      <t>ガイトウ</t>
    </rPh>
    <rPh sb="259" eb="261">
      <t>カンサ</t>
    </rPh>
    <rPh sb="261" eb="263">
      <t>キカン</t>
    </rPh>
    <rPh sb="268" eb="270">
      <t>ロンキョ</t>
    </rPh>
    <rPh sb="271" eb="273">
      <t>シンサ</t>
    </rPh>
    <rPh sb="281" eb="283">
      <t>キロク</t>
    </rPh>
    <rPh sb="308" eb="310">
      <t>キジュン</t>
    </rPh>
    <rPh sb="311" eb="312">
      <t>モト</t>
    </rPh>
    <rPh sb="318" eb="319">
      <t>ニチ</t>
    </rPh>
    <rPh sb="320" eb="322">
      <t>カンサ</t>
    </rPh>
    <rPh sb="323" eb="325">
      <t>ヨテイ</t>
    </rPh>
    <rPh sb="337" eb="338">
      <t>ニチ</t>
    </rPh>
    <rPh sb="341" eb="342">
      <t>ハヤ</t>
    </rPh>
    <rPh sb="343" eb="345">
      <t>カンリョウ</t>
    </rPh>
    <rPh sb="347" eb="349">
      <t>バアイ</t>
    </rPh>
    <rPh sb="352" eb="354">
      <t>シンサ</t>
    </rPh>
    <rPh sb="354" eb="356">
      <t>キカン</t>
    </rPh>
    <rPh sb="357" eb="359">
      <t>シンサ</t>
    </rPh>
    <rPh sb="369" eb="371">
      <t>ロンキョ</t>
    </rPh>
    <rPh sb="372" eb="375">
      <t>ブンショカ</t>
    </rPh>
    <phoneticPr fontId="35"/>
  </si>
  <si>
    <t>はい。ただし、より短時間で完了します</t>
  </si>
  <si>
    <t>監査期間</t>
    <rPh sb="0" eb="2">
      <t>カンサ</t>
    </rPh>
    <rPh sb="2" eb="4">
      <t>キカン</t>
    </rPh>
    <phoneticPr fontId="35"/>
  </si>
  <si>
    <t>7.1.3の基準に基づき、少なくとも1.5日の監査期間は設けられたか。</t>
    <rPh sb="6" eb="8">
      <t>キジュン</t>
    </rPh>
    <rPh sb="9" eb="10">
      <t>モト</t>
    </rPh>
    <rPh sb="13" eb="14">
      <t>スク</t>
    </rPh>
    <rPh sb="21" eb="22">
      <t>ニチ</t>
    </rPh>
    <rPh sb="28" eb="29">
      <t>モウ</t>
    </rPh>
    <phoneticPr fontId="35"/>
  </si>
  <si>
    <r>
      <rPr>
        <sz val="11"/>
        <rFont val="ＭＳ Ｐゴシック"/>
        <family val="2"/>
        <charset val="128"/>
      </rPr>
      <t>審査・監査が</t>
    </r>
    <r>
      <rPr>
        <sz val="11"/>
        <rFont val="Calibri"/>
        <family val="2"/>
      </rPr>
      <t>1.5</t>
    </r>
    <r>
      <rPr>
        <sz val="11"/>
        <rFont val="ＭＳ Ｐゴシック"/>
        <family val="2"/>
        <charset val="128"/>
      </rPr>
      <t>日以内に完了した場合、その理由を記述する。</t>
    </r>
    <rPh sb="0" eb="2">
      <t>シンサ</t>
    </rPh>
    <rPh sb="3" eb="5">
      <t>カンサ</t>
    </rPh>
    <rPh sb="9" eb="10">
      <t>ニチ</t>
    </rPh>
    <rPh sb="10" eb="12">
      <t>イナイ</t>
    </rPh>
    <rPh sb="13" eb="15">
      <t>カンリョウ</t>
    </rPh>
    <rPh sb="17" eb="19">
      <t>バアイ</t>
    </rPh>
    <rPh sb="22" eb="24">
      <t>リユウ</t>
    </rPh>
    <rPh sb="25" eb="27">
      <t>キジュツ</t>
    </rPh>
    <phoneticPr fontId="35"/>
  </si>
  <si>
    <r>
      <t xml:space="preserve">16. </t>
    </r>
    <r>
      <rPr>
        <b/>
        <sz val="11"/>
        <color theme="1"/>
        <rFont val="ＭＳ Ｐゴシック"/>
        <family val="2"/>
        <charset val="128"/>
      </rPr>
      <t>認証決定</t>
    </r>
    <phoneticPr fontId="16" type="noConversion"/>
  </si>
  <si>
    <r>
      <rPr>
        <sz val="10"/>
        <color theme="1"/>
        <rFont val="ＭＳ Ｐゴシック"/>
        <family val="2"/>
        <charset val="128"/>
      </rPr>
      <t>本セクションは各審査／監査後に認証機関の意思決定部門によって記入されなければならない。</t>
    </r>
    <r>
      <rPr>
        <sz val="10"/>
        <color theme="1"/>
        <rFont val="Calibri"/>
        <family val="2"/>
      </rPr>
      <t xml:space="preserve">CoC </t>
    </r>
    <r>
      <rPr>
        <sz val="10"/>
        <color theme="1"/>
        <rFont val="ＭＳ Ｐゴシック"/>
        <family val="2"/>
        <charset val="128"/>
      </rPr>
      <t>認証要求事項</t>
    </r>
    <r>
      <rPr>
        <sz val="10"/>
        <color theme="1"/>
        <rFont val="Calibri"/>
        <family val="2"/>
      </rPr>
      <t xml:space="preserve"> 11.1</t>
    </r>
    <r>
      <rPr>
        <sz val="10"/>
        <color theme="1"/>
        <rFont val="ＭＳ Ｐゴシック"/>
        <family val="2"/>
        <charset val="128"/>
      </rPr>
      <t>を参照。この決定は審査員個人ではなく、認証機関の決定でなければならない。</t>
    </r>
    <r>
      <rPr>
        <sz val="10"/>
        <color theme="1"/>
        <rFont val="Calibri"/>
        <family val="2"/>
      </rPr>
      <t xml:space="preserve">
</t>
    </r>
    <r>
      <rPr>
        <sz val="10"/>
        <color theme="1"/>
        <rFont val="ＭＳ Ｐゴシック"/>
        <family val="2"/>
        <charset val="128"/>
      </rPr>
      <t>意思決定部門の決定に関する詳細、および所見、その他の詳細は「所見」の列に記入することができる。</t>
    </r>
    <phoneticPr fontId="16" type="noConversion"/>
  </si>
  <si>
    <t>はい</t>
    <phoneticPr fontId="16" type="noConversion"/>
  </si>
  <si>
    <t>いいえ</t>
    <phoneticPr fontId="16" type="noConversion"/>
  </si>
  <si>
    <t>日付</t>
    <phoneticPr fontId="54"/>
  </si>
  <si>
    <t>認証は有効か（はい／いいえ）</t>
    <rPh sb="0" eb="2">
      <t>ニンショウ</t>
    </rPh>
    <rPh sb="3" eb="5">
      <t>ユウコウ</t>
    </rPh>
    <phoneticPr fontId="54"/>
  </si>
  <si>
    <r>
      <rPr>
        <b/>
        <sz val="11"/>
        <color indexed="8"/>
        <rFont val="ＭＳ Ｐゴシック"/>
        <family val="3"/>
        <charset val="128"/>
      </rPr>
      <t xml:space="preserve">認証機関の意思決定部門
</t>
    </r>
    <r>
      <rPr>
        <sz val="11"/>
        <color indexed="8"/>
        <rFont val="ＭＳ Ｐゴシック"/>
        <family val="3"/>
        <charset val="128"/>
      </rPr>
      <t>名／姓</t>
    </r>
    <phoneticPr fontId="54"/>
  </si>
  <si>
    <r>
      <t xml:space="preserve">所見及び追加情報
</t>
    </r>
    <r>
      <rPr>
        <sz val="11"/>
        <color indexed="8"/>
        <rFont val="ＭＳ Ｐゴシック"/>
        <family val="3"/>
        <charset val="128"/>
      </rPr>
      <t>（任意）</t>
    </r>
    <rPh sb="0" eb="2">
      <t>ショケン</t>
    </rPh>
    <rPh sb="2" eb="3">
      <t>オヨ</t>
    </rPh>
    <rPh sb="4" eb="6">
      <t>ツイカ</t>
    </rPh>
    <rPh sb="6" eb="8">
      <t>ジョウホウ</t>
    </rPh>
    <phoneticPr fontId="54"/>
  </si>
  <si>
    <t>本シートには、チェックリストの他の箇所に該当しない、CoCもしくはクライアントに特化した情報を記録することができる。</t>
    <phoneticPr fontId="16" type="noConversion"/>
  </si>
  <si>
    <r>
      <rPr>
        <b/>
        <sz val="11"/>
        <color theme="1"/>
        <rFont val="ＭＳ Ｐゴシック"/>
        <family val="2"/>
        <charset val="128"/>
      </rPr>
      <t>付表</t>
    </r>
    <r>
      <rPr>
        <b/>
        <sz val="11"/>
        <color theme="1"/>
        <rFont val="Calibri"/>
        <family val="2"/>
      </rPr>
      <t xml:space="preserve"> A - </t>
    </r>
    <r>
      <rPr>
        <b/>
        <sz val="11"/>
        <color theme="1"/>
        <rFont val="ＭＳ Ｐゴシック"/>
        <family val="2"/>
        <charset val="128"/>
      </rPr>
      <t>請負業者表</t>
    </r>
    <phoneticPr fontId="16" type="noConversion"/>
  </si>
  <si>
    <t>Conditional Format:</t>
  </si>
  <si>
    <r>
      <rPr>
        <sz val="10"/>
        <color theme="1"/>
        <rFont val="ＭＳ Ｐゴシック"/>
        <family val="2"/>
        <charset val="128"/>
      </rPr>
      <t>認証製品を取り扱う請負業者が使用されている場合は、本表に記入すること。本表は、</t>
    </r>
    <r>
      <rPr>
        <sz val="10"/>
        <color theme="1"/>
        <rFont val="Calibri"/>
        <family val="2"/>
      </rPr>
      <t>MSC</t>
    </r>
    <r>
      <rPr>
        <sz val="10"/>
        <color theme="1"/>
        <rFont val="ＭＳ Ｐゴシック"/>
        <family val="2"/>
        <charset val="128"/>
      </rPr>
      <t>データベース（</t>
    </r>
    <r>
      <rPr>
        <sz val="10"/>
        <color theme="1"/>
        <rFont val="Calibri"/>
        <family val="2"/>
      </rPr>
      <t>Ecert</t>
    </r>
    <r>
      <rPr>
        <sz val="10"/>
        <color theme="1"/>
        <rFont val="ＭＳ Ｐゴシック"/>
        <family val="2"/>
        <charset val="128"/>
      </rPr>
      <t>）の請負業者セクションへのデータ入力を容易にするために作成されている。本表のデータをコピーして</t>
    </r>
    <r>
      <rPr>
        <sz val="10"/>
        <color theme="1"/>
        <rFont val="Calibri"/>
        <family val="2"/>
      </rPr>
      <t>Ecert</t>
    </r>
    <r>
      <rPr>
        <sz val="10"/>
        <color theme="1"/>
        <rFont val="ＭＳ Ｐゴシック"/>
        <family val="2"/>
        <charset val="128"/>
      </rPr>
      <t>のアップロード用テンプレートに直接コピーをすることができる。請負業者が行う活動にすべてチェックをすること。</t>
    </r>
    <r>
      <rPr>
        <sz val="10"/>
        <color theme="1"/>
        <rFont val="Calibri"/>
        <family val="2"/>
      </rPr>
      <t>1</t>
    </r>
    <r>
      <rPr>
        <sz val="10"/>
        <color theme="1"/>
        <rFont val="ＭＳ Ｐゴシック"/>
        <family val="2"/>
        <charset val="128"/>
      </rPr>
      <t>社が複数の業務を行う場合もある。</t>
    </r>
    <r>
      <rPr>
        <b/>
        <sz val="10"/>
        <color theme="1"/>
        <rFont val="ＭＳ Ｐゴシック"/>
        <family val="3"/>
        <charset val="128"/>
      </rPr>
      <t>輸送サービスのみを提供する請負業者については記入する必要はない。</t>
    </r>
    <phoneticPr fontId="16" type="noConversion"/>
  </si>
  <si>
    <r>
      <rPr>
        <b/>
        <sz val="11"/>
        <color theme="1"/>
        <rFont val="ＭＳ Ｐゴシック"/>
        <family val="2"/>
        <charset val="128"/>
      </rPr>
      <t>業務</t>
    </r>
    <r>
      <rPr>
        <sz val="11"/>
        <color theme="1"/>
        <rFont val="ＭＳ Ｐゴシック"/>
        <family val="2"/>
        <charset val="128"/>
      </rPr>
      <t>（該当箇所に</t>
    </r>
    <r>
      <rPr>
        <sz val="11"/>
        <color theme="1"/>
        <rFont val="Calibri"/>
        <family val="2"/>
      </rPr>
      <t>(x)</t>
    </r>
    <r>
      <rPr>
        <sz val="11"/>
        <color theme="1"/>
        <rFont val="ＭＳ Ｐゴシック"/>
        <family val="2"/>
        <charset val="128"/>
      </rPr>
      <t>を記入）</t>
    </r>
    <phoneticPr fontId="35"/>
  </si>
  <si>
    <r>
      <rPr>
        <b/>
        <sz val="11"/>
        <color theme="1"/>
        <rFont val="ＭＳ Ｐゴシック"/>
        <family val="3"/>
        <charset val="128"/>
      </rPr>
      <t xml:space="preserve">企業名称
</t>
    </r>
    <r>
      <rPr>
        <sz val="11"/>
        <color theme="1"/>
        <rFont val="ＭＳ Ｐゴシック"/>
        <family val="3"/>
        <charset val="128"/>
      </rPr>
      <t>（請負業者の名称）</t>
    </r>
    <rPh sb="6" eb="8">
      <t>ｳｹｵｲ</t>
    </rPh>
    <rPh sb="8" eb="10">
      <t>ｷﾞｮｳｼｬ</t>
    </rPh>
    <rPh sb="11" eb="13">
      <t>ﾒｲｼｮｳ</t>
    </rPh>
    <phoneticPr fontId="16" type="noConversion"/>
  </si>
  <si>
    <r>
      <t>住所</t>
    </r>
    <r>
      <rPr>
        <b/>
        <sz val="11"/>
        <rFont val="ＭＳ Ｐゴシック"/>
        <family val="3"/>
        <charset val="128"/>
      </rPr>
      <t xml:space="preserve"> (番地）</t>
    </r>
    <rPh sb="4" eb="6">
      <t>バンチ</t>
    </rPh>
    <phoneticPr fontId="54"/>
  </si>
  <si>
    <t>郵便番号</t>
    <phoneticPr fontId="54"/>
  </si>
  <si>
    <t>市町村</t>
    <phoneticPr fontId="54"/>
  </si>
  <si>
    <r>
      <rPr>
        <b/>
        <sz val="11"/>
        <color indexed="8"/>
        <rFont val="ＭＳ Ｐゴシック"/>
        <family val="3"/>
        <charset val="128"/>
      </rPr>
      <t xml:space="preserve">都道府県
</t>
    </r>
    <r>
      <rPr>
        <sz val="11"/>
        <color indexed="8"/>
        <rFont val="Calibri"/>
        <family val="2"/>
      </rPr>
      <t>(</t>
    </r>
    <r>
      <rPr>
        <sz val="11"/>
        <color indexed="8"/>
        <rFont val="ＭＳ Ｐゴシック"/>
        <family val="3"/>
        <charset val="128"/>
      </rPr>
      <t>該当する場合</t>
    </r>
    <r>
      <rPr>
        <sz val="11"/>
        <color indexed="8"/>
        <rFont val="Calibri"/>
        <family val="2"/>
      </rPr>
      <t>)</t>
    </r>
    <phoneticPr fontId="54"/>
  </si>
  <si>
    <t>国</t>
    <phoneticPr fontId="16" type="noConversion"/>
  </si>
  <si>
    <t>取扱い魚種</t>
    <phoneticPr fontId="54"/>
  </si>
  <si>
    <r>
      <t>CoC</t>
    </r>
    <r>
      <rPr>
        <b/>
        <sz val="11"/>
        <color indexed="8"/>
        <rFont val="ＭＳ Ｐゴシック"/>
        <family val="3"/>
        <charset val="128"/>
      </rPr>
      <t>コード</t>
    </r>
    <r>
      <rPr>
        <sz val="11"/>
        <color indexed="8"/>
        <rFont val="ＭＳ Ｐゴシック"/>
        <family val="3"/>
        <charset val="128"/>
      </rPr>
      <t>（認証を取得している場合）</t>
    </r>
    <phoneticPr fontId="54"/>
  </si>
  <si>
    <r>
      <t xml:space="preserve">認証機関審査員の訪問日
</t>
    </r>
    <r>
      <rPr>
        <sz val="11"/>
        <color indexed="8"/>
        <rFont val="ＭＳ Ｐゴシック"/>
        <family val="3"/>
        <charset val="128"/>
      </rPr>
      <t>（訪問した場合）</t>
    </r>
    <phoneticPr fontId="54"/>
  </si>
  <si>
    <r>
      <rPr>
        <b/>
        <sz val="11"/>
        <color indexed="8"/>
        <rFont val="ＭＳ Ｐゴシック"/>
        <family val="3"/>
        <charset val="128"/>
      </rPr>
      <t>その他の活動</t>
    </r>
    <r>
      <rPr>
        <b/>
        <sz val="11"/>
        <color indexed="8"/>
        <rFont val="Calibri"/>
        <family val="2"/>
      </rPr>
      <t xml:space="preserve"> -</t>
    </r>
    <r>
      <rPr>
        <b/>
        <sz val="11"/>
        <color indexed="8"/>
        <rFont val="ＭＳ Ｐゴシック"/>
        <family val="3"/>
        <charset val="128"/>
      </rPr>
      <t>記述</t>
    </r>
    <rPh sb="8" eb="10">
      <t>キジュツ</t>
    </rPh>
    <phoneticPr fontId="54"/>
  </si>
  <si>
    <t>ASC養殖</t>
    <phoneticPr fontId="54"/>
  </si>
  <si>
    <t>請負加工</t>
    <rPh sb="0" eb="2">
      <t>ウケオイ</t>
    </rPh>
    <rPh sb="2" eb="4">
      <t>カコウ</t>
    </rPh>
    <phoneticPr fontId="54"/>
  </si>
  <si>
    <t>手作業による荷下ろし</t>
    <phoneticPr fontId="16" type="noConversion"/>
  </si>
  <si>
    <t>MSC漁獲</t>
    <phoneticPr fontId="54"/>
  </si>
  <si>
    <t>加工　その他</t>
    <rPh sb="0" eb="2">
      <t>ｶｺｳ</t>
    </rPh>
    <rPh sb="5" eb="6">
      <t>ﾎｶ</t>
    </rPh>
    <phoneticPr fontId="16" type="noConversion"/>
  </si>
  <si>
    <t>一次加工</t>
    <rPh sb="0" eb="2">
      <t>ｲﾁｼﾞ</t>
    </rPh>
    <rPh sb="2" eb="4">
      <t>ｶｺｳ</t>
    </rPh>
    <phoneticPr fontId="16" type="noConversion"/>
  </si>
  <si>
    <t>二次加工</t>
    <rPh sb="0" eb="1">
      <t>ﾆ</t>
    </rPh>
    <rPh sb="1" eb="2">
      <t>ｼﾞ</t>
    </rPh>
    <rPh sb="2" eb="4">
      <t>ｶｺｳ</t>
    </rPh>
    <phoneticPr fontId="16" type="noConversion"/>
  </si>
  <si>
    <t>消費者向けレスト
ラン／テイクアウト</t>
    <phoneticPr fontId="54"/>
  </si>
  <si>
    <t>水産物の取引（売買）</t>
    <rPh sb="0" eb="3">
      <t>スイサンブツ</t>
    </rPh>
    <rPh sb="7" eb="9">
      <t>バイバイ</t>
    </rPh>
    <phoneticPr fontId="54"/>
  </si>
  <si>
    <t>その他</t>
    <phoneticPr fontId="54"/>
  </si>
  <si>
    <r>
      <rPr>
        <b/>
        <sz val="11"/>
        <color theme="1"/>
        <rFont val="ＭＳ Ｐゴシック"/>
        <family val="2"/>
        <charset val="128"/>
      </rPr>
      <t>付表</t>
    </r>
    <r>
      <rPr>
        <b/>
        <sz val="11"/>
        <color theme="1"/>
        <rFont val="Calibri"/>
        <family val="2"/>
      </rPr>
      <t xml:space="preserve"> B -</t>
    </r>
    <r>
      <rPr>
        <b/>
        <sz val="11"/>
        <color theme="1"/>
        <rFont val="ＭＳ Ｐゴシック"/>
        <family val="2"/>
        <charset val="128"/>
      </rPr>
      <t>請負業者の視察</t>
    </r>
    <phoneticPr fontId="35"/>
  </si>
  <si>
    <t>このタブは、請負業者の視察の際にオプションとして使用できる。請負業者を視察する際には、タブ7の「質問」をコピーするか、本付表をオプションとして使用してもよい。「質問」タブへの記入は、クライアントの監査において、いずれせよ必須である。</t>
    <phoneticPr fontId="35"/>
  </si>
  <si>
    <t>Pass</t>
  </si>
  <si>
    <t>Pass with Observation</t>
  </si>
  <si>
    <t>Major</t>
  </si>
  <si>
    <t>請負業者の名称と住所</t>
    <phoneticPr fontId="35"/>
  </si>
  <si>
    <t>Suspension</t>
  </si>
  <si>
    <t>査察（視察）日</t>
    <phoneticPr fontId="35"/>
  </si>
  <si>
    <r>
      <rPr>
        <b/>
        <sz val="11"/>
        <rFont val="ＭＳ Ｐゴシック"/>
        <family val="3"/>
        <charset val="128"/>
      </rPr>
      <t>標準</t>
    </r>
    <r>
      <rPr>
        <b/>
        <sz val="11"/>
        <rFont val="Calibri"/>
        <family val="2"/>
      </rPr>
      <t>CoC</t>
    </r>
    <r>
      <rPr>
        <b/>
        <sz val="11"/>
        <rFont val="ＭＳ Ｐゴシック"/>
        <family val="2"/>
        <charset val="128"/>
      </rPr>
      <t>規格</t>
    </r>
    <r>
      <rPr>
        <b/>
        <sz val="11"/>
        <rFont val="ＭＳ Ｐゴシック"/>
        <family val="3"/>
        <charset val="128"/>
      </rPr>
      <t>の条項</t>
    </r>
    <rPh sb="0" eb="2">
      <t>ﾋｮｳｼﾞｭﾝ</t>
    </rPh>
    <rPh sb="5" eb="7">
      <t>きかく</t>
    </rPh>
    <rPh sb="8" eb="10">
      <t>ｼﾞｮｳｺｳ</t>
    </rPh>
    <phoneticPr fontId="16" type="noConversion"/>
  </si>
  <si>
    <t>質問</t>
    <rPh sb="0" eb="2">
      <t>シツモン</t>
    </rPh>
    <phoneticPr fontId="35"/>
  </si>
  <si>
    <t>検証手段</t>
    <phoneticPr fontId="35"/>
  </si>
  <si>
    <t>根拠と所見</t>
    <rPh sb="0" eb="2">
      <t>ｺﾝｷｮ</t>
    </rPh>
    <rPh sb="3" eb="5">
      <t>しょけん</t>
    </rPh>
    <phoneticPr fontId="16" type="noConversion"/>
  </si>
  <si>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エコラベル／ロゴが表示されている包装のサンプルを確認（トレーサビリティ・テストと併せて行うことができる）。認証製品の識別に用いられている材料が非認証製品に使用されないために、事業者はどのような方法を確立しているか。</t>
    </r>
    <r>
      <rPr>
        <b/>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t>
    </r>
    <r>
      <rPr>
        <sz val="11"/>
        <color theme="1"/>
        <rFont val="ＭＳ Ｐゴシック"/>
        <family val="2"/>
        <charset val="128"/>
      </rPr>
      <t>手順についての説明、確認した包装の詳細。</t>
    </r>
    <phoneticPr fontId="16" type="noConversion"/>
  </si>
  <si>
    <t>認証製品の魚種を誤って表示しないようにするプロセスを有しているか。</t>
    <phoneticPr fontId="35"/>
  </si>
  <si>
    <r>
      <rPr>
        <b/>
        <sz val="11"/>
        <color theme="1"/>
        <rFont val="ＭＳ Ｐゴシック"/>
        <family val="2"/>
        <charset val="128"/>
      </rPr>
      <t>検証：</t>
    </r>
    <r>
      <rPr>
        <b/>
        <sz val="11"/>
        <color theme="1"/>
        <rFont val="Calibri"/>
        <family val="2"/>
      </rPr>
      <t xml:space="preserve">
</t>
    </r>
    <r>
      <rPr>
        <sz val="11"/>
        <color theme="1"/>
        <rFont val="Calibri"/>
        <family val="2"/>
      </rPr>
      <t xml:space="preserve">- </t>
    </r>
    <r>
      <rPr>
        <sz val="11"/>
        <color theme="1"/>
        <rFont val="ＭＳ Ｐゴシック"/>
        <family val="2"/>
        <charset val="128"/>
      </rPr>
      <t>出荷／販売時と入荷／購入時における魚種の識別が確実に一致するためにどのようなシステムが導入されているか。</t>
    </r>
    <r>
      <rPr>
        <sz val="11"/>
        <color theme="1"/>
        <rFont val="Calibri"/>
        <family val="2"/>
      </rPr>
      <t xml:space="preserve">
- </t>
    </r>
    <r>
      <rPr>
        <sz val="11"/>
        <color theme="1"/>
        <rFont val="ＭＳ Ｐゴシック"/>
        <family val="2"/>
        <charset val="128"/>
      </rPr>
      <t>一般名が使用されている場合、販売先の市場の関連法の魚種名とどのようにして合致させているか。</t>
    </r>
    <r>
      <rPr>
        <sz val="11"/>
        <color theme="1"/>
        <rFont val="Calibri"/>
        <family val="2"/>
      </rPr>
      <t xml:space="preserve">
</t>
    </r>
    <r>
      <rPr>
        <b/>
        <sz val="11"/>
        <color theme="1"/>
        <rFont val="ＭＳ Ｐゴシック"/>
        <family val="2"/>
        <charset val="128"/>
      </rPr>
      <t>根拠：</t>
    </r>
    <r>
      <rPr>
        <b/>
        <sz val="11"/>
        <color theme="1"/>
        <rFont val="Calibri"/>
        <family val="2"/>
      </rPr>
      <t xml:space="preserve">
</t>
    </r>
    <r>
      <rPr>
        <sz val="11"/>
        <color theme="1"/>
        <rFont val="Calibri"/>
        <family val="2"/>
      </rPr>
      <t xml:space="preserve">- </t>
    </r>
    <r>
      <rPr>
        <sz val="11"/>
        <color theme="1"/>
        <rFont val="ＭＳ Ｐゴシック"/>
        <family val="2"/>
        <charset val="128"/>
      </rPr>
      <t>ラベルデザインおよび選択の手順</t>
    </r>
    <r>
      <rPr>
        <sz val="11"/>
        <color theme="1"/>
        <rFont val="Calibri"/>
        <family val="2"/>
      </rPr>
      <t xml:space="preserve">
- </t>
    </r>
    <r>
      <rPr>
        <sz val="11"/>
        <color theme="1"/>
        <rFont val="ＭＳ Ｐゴシック"/>
        <family val="2"/>
        <charset val="128"/>
      </rPr>
      <t>梱包、出荷文書（例：インボイス）での魚種識別の責任者への聞き取り。</t>
    </r>
    <r>
      <rPr>
        <sz val="11"/>
        <color theme="1"/>
        <rFont val="Calibri"/>
        <family val="2"/>
      </rPr>
      <t xml:space="preserve">
</t>
    </r>
    <r>
      <rPr>
        <sz val="11"/>
        <color theme="1"/>
        <rFont val="ＭＳ Ｐゴシック"/>
        <family val="2"/>
        <charset val="128"/>
      </rPr>
      <t>注：ケータリング／レストランでの提供など、魚種の識別されない場合は「該当しない」を選択。</t>
    </r>
    <r>
      <rPr>
        <sz val="11"/>
        <color theme="1"/>
        <rFont val="Calibri"/>
        <family val="2"/>
      </rPr>
      <t xml:space="preserve">
</t>
    </r>
    <phoneticPr fontId="35"/>
  </si>
  <si>
    <t>認証製品に漁場もしくは供給源の情報を明示する場合、これらの情報について誤って表示されないようにするプロセスを有しているか。</t>
    <phoneticPr fontId="35"/>
  </si>
  <si>
    <r>
      <rPr>
        <b/>
        <sz val="11"/>
        <color theme="1"/>
        <rFont val="ＭＳ Ｐゴシック"/>
        <family val="3"/>
        <charset val="128"/>
      </rPr>
      <t>検証：</t>
    </r>
    <r>
      <rPr>
        <sz val="11"/>
        <color theme="1"/>
        <rFont val="Calibri"/>
        <family val="2"/>
        <charset val="128"/>
      </rPr>
      <t xml:space="preserve">
- </t>
    </r>
    <r>
      <rPr>
        <sz val="11"/>
        <color theme="1"/>
        <rFont val="ＭＳ Ｐゴシック"/>
        <family val="2"/>
        <charset val="128"/>
      </rPr>
      <t>出荷／販売時と入荷時における漁場もしくは供給源が確実に一致するためにどのようなシステムが導入されているか。</t>
    </r>
    <r>
      <rPr>
        <sz val="11"/>
        <color theme="1"/>
        <rFont val="Calibri"/>
        <family val="2"/>
        <charset val="128"/>
      </rPr>
      <t xml:space="preserve">
</t>
    </r>
    <r>
      <rPr>
        <b/>
        <sz val="11"/>
        <color theme="1"/>
        <rFont val="ＭＳ Ｐゴシック"/>
        <family val="3"/>
        <charset val="128"/>
      </rPr>
      <t>根拠：</t>
    </r>
    <r>
      <rPr>
        <sz val="11"/>
        <color theme="1"/>
        <rFont val="Calibri"/>
        <family val="2"/>
        <charset val="128"/>
      </rPr>
      <t xml:space="preserve">
- </t>
    </r>
    <r>
      <rPr>
        <sz val="11"/>
        <color theme="1"/>
        <rFont val="ＭＳ Ｐゴシック"/>
        <family val="2"/>
        <charset val="128"/>
      </rPr>
      <t>ラベルデザインおよび選択の手順</t>
    </r>
    <r>
      <rPr>
        <sz val="11"/>
        <color theme="1"/>
        <rFont val="Calibri"/>
        <family val="2"/>
        <charset val="128"/>
      </rPr>
      <t xml:space="preserve">
- </t>
    </r>
    <r>
      <rPr>
        <sz val="11"/>
        <color theme="1"/>
        <rFont val="ＭＳ Ｐゴシック"/>
        <family val="2"/>
        <charset val="128"/>
      </rPr>
      <t>梱包、出荷文書での魚種識別の責任者への聞き取り。</t>
    </r>
    <r>
      <rPr>
        <sz val="11"/>
        <color theme="1"/>
        <rFont val="Calibri"/>
        <family val="2"/>
        <charset val="128"/>
      </rPr>
      <t xml:space="preserve">
</t>
    </r>
    <r>
      <rPr>
        <sz val="11"/>
        <color theme="1"/>
        <rFont val="ＭＳ Ｐゴシック"/>
        <family val="2"/>
        <charset val="128"/>
      </rPr>
      <t>注：供給源が識別されない場合は「該当しない」を選択。</t>
    </r>
    <phoneticPr fontId="35"/>
  </si>
  <si>
    <r>
      <rPr>
        <b/>
        <sz val="11"/>
        <color theme="1"/>
        <rFont val="ＭＳ Ｐゴシック"/>
        <family val="2"/>
        <charset val="128"/>
      </rPr>
      <t>検証：</t>
    </r>
    <r>
      <rPr>
        <b/>
        <sz val="11"/>
        <color theme="1"/>
        <rFont val="Calibri"/>
        <family val="2"/>
      </rPr>
      <t xml:space="preserve">
</t>
    </r>
    <r>
      <rPr>
        <sz val="11"/>
        <color theme="1"/>
        <rFont val="Calibri"/>
        <family val="2"/>
      </rPr>
      <t>-</t>
    </r>
    <r>
      <rPr>
        <sz val="11"/>
        <color theme="1"/>
        <rFont val="ＭＳ Ｐゴシック"/>
        <family val="2"/>
        <charset val="128"/>
      </rPr>
      <t xml:space="preserve">置換えを防止するためにどのようなシステムが確立されているか。そのシステムは果たして充分か。そうしたシステムは充分に機能しているか。該当する場合にはスタッフの聞き取り調査をすることで、機能しているかどうかを確認する。
</t>
    </r>
    <r>
      <rPr>
        <b/>
        <sz val="11"/>
        <color theme="1"/>
        <rFont val="ＭＳ Ｐゴシック"/>
        <family val="2"/>
        <charset val="128"/>
      </rPr>
      <t>根拠：</t>
    </r>
    <r>
      <rPr>
        <sz val="11"/>
        <color theme="1"/>
        <rFont val="Calibri"/>
        <family val="2"/>
      </rPr>
      <t xml:space="preserve">
-</t>
    </r>
    <r>
      <rPr>
        <sz val="11"/>
        <color theme="1"/>
        <rFont val="ＭＳ Ｐゴシック"/>
        <family val="2"/>
        <charset val="128"/>
      </rPr>
      <t>サンプル製品の名称。</t>
    </r>
    <r>
      <rPr>
        <sz val="11"/>
        <color theme="1"/>
        <rFont val="Calibri"/>
        <family val="2"/>
      </rPr>
      <t xml:space="preserve">
-</t>
    </r>
    <r>
      <rPr>
        <sz val="11"/>
        <color theme="1"/>
        <rFont val="ＭＳ Ｐゴシック"/>
        <family val="2"/>
        <charset val="128"/>
      </rPr>
      <t>手順についての説明。</t>
    </r>
    <phoneticPr fontId="16" type="noConversion"/>
  </si>
  <si>
    <r>
      <rPr>
        <b/>
        <sz val="11"/>
        <rFont val="ＭＳ Ｐゴシック"/>
        <family val="3"/>
        <charset val="128"/>
      </rPr>
      <t>検証：</t>
    </r>
    <r>
      <rPr>
        <sz val="11"/>
        <rFont val="Calibri"/>
        <family val="2"/>
      </rPr>
      <t xml:space="preserve">
-</t>
    </r>
    <r>
      <rPr>
        <sz val="11"/>
        <rFont val="ＭＳ Ｐゴシック"/>
        <family val="2"/>
        <charset val="128"/>
      </rPr>
      <t>エコラベル表示製品に非認証原料が使用されているか。</t>
    </r>
    <r>
      <rPr>
        <sz val="11"/>
        <rFont val="Calibri"/>
        <family val="2"/>
      </rPr>
      <t xml:space="preserve">
-</t>
    </r>
    <r>
      <rPr>
        <sz val="11"/>
        <rFont val="ＭＳ Ｐゴシック"/>
        <family val="2"/>
        <charset val="128"/>
      </rPr>
      <t>使用されている場合には、</t>
    </r>
    <r>
      <rPr>
        <sz val="11"/>
        <rFont val="Calibri"/>
        <family val="2"/>
      </rPr>
      <t>MSC</t>
    </r>
    <r>
      <rPr>
        <sz val="11"/>
        <rFont val="ＭＳ Ｐゴシック"/>
        <family val="2"/>
        <charset val="128"/>
      </rPr>
      <t>及び</t>
    </r>
    <r>
      <rPr>
        <sz val="11"/>
        <rFont val="Calibri"/>
        <family val="2"/>
      </rPr>
      <t>ASC</t>
    </r>
    <r>
      <rPr>
        <sz val="11"/>
        <rFont val="ＭＳ Ｐゴシック"/>
        <family val="2"/>
        <charset val="128"/>
      </rPr>
      <t>の非認証水産物原料規定に基づいた計算がなされているかどうかを確認すること。</t>
    </r>
    <r>
      <rPr>
        <sz val="11"/>
        <rFont val="Calibri"/>
        <family val="2"/>
      </rPr>
      <t xml:space="preserve">
</t>
    </r>
    <r>
      <rPr>
        <b/>
        <sz val="11"/>
        <rFont val="ＭＳ Ｐゴシック"/>
        <family val="3"/>
        <charset val="128"/>
      </rPr>
      <t>根拠：</t>
    </r>
    <r>
      <rPr>
        <sz val="11"/>
        <rFont val="Calibri"/>
        <family val="2"/>
      </rPr>
      <t xml:space="preserve">
-</t>
    </r>
    <r>
      <rPr>
        <sz val="11"/>
        <rFont val="ＭＳ Ｐゴシック"/>
        <family val="2"/>
        <charset val="128"/>
      </rPr>
      <t>サンプル製品および原料の割合計算が正しく行われている証拠。</t>
    </r>
    <phoneticPr fontId="35"/>
  </si>
  <si>
    <r>
      <rPr>
        <b/>
        <sz val="11"/>
        <color theme="1"/>
        <rFont val="ＭＳ Ｐゴシック"/>
        <family val="3"/>
        <charset val="128"/>
      </rPr>
      <t>検証：</t>
    </r>
    <r>
      <rPr>
        <sz val="11"/>
        <color theme="1"/>
        <rFont val="Calibri"/>
        <family val="2"/>
      </rPr>
      <t xml:space="preserve">
-</t>
    </r>
    <r>
      <rPr>
        <sz val="11"/>
        <color theme="1"/>
        <rFont val="ＭＳ Ｐゴシック"/>
        <family val="2"/>
        <charset val="128"/>
      </rPr>
      <t>任意の製品バッチについてトレーサビリティテストを行う。</t>
    </r>
    <r>
      <rPr>
        <sz val="11"/>
        <color theme="1"/>
        <rFont val="Calibri"/>
        <family val="2"/>
      </rPr>
      <t xml:space="preserve">
-</t>
    </r>
    <r>
      <rPr>
        <sz val="11"/>
        <color theme="1"/>
        <rFont val="ＭＳ Ｐゴシック"/>
        <family val="2"/>
        <charset val="128"/>
      </rPr>
      <t>サンプルバッチの購入記録と発送記録とを照らし合わせ、可能であれば受け取った製品の現物と照合する。</t>
    </r>
    <r>
      <rPr>
        <sz val="11"/>
        <color theme="1"/>
        <rFont val="Calibri"/>
        <family val="2"/>
      </rPr>
      <t xml:space="preserve">
</t>
    </r>
    <r>
      <rPr>
        <b/>
        <sz val="11"/>
        <color theme="1"/>
        <rFont val="ＭＳ Ｐゴシック"/>
        <family val="3"/>
        <charset val="128"/>
      </rPr>
      <t>根拠：</t>
    </r>
    <r>
      <rPr>
        <sz val="11"/>
        <color theme="1"/>
        <rFont val="Calibri"/>
        <family val="2"/>
      </rPr>
      <t xml:space="preserve">
-</t>
    </r>
    <r>
      <rPr>
        <sz val="11"/>
        <color theme="1"/>
        <rFont val="ＭＳ Ｐゴシック"/>
        <family val="2"/>
        <charset val="128"/>
      </rPr>
      <t>トレーサビリティ・システムについての説明。別テンプレートにトレーサビリティ検査の根拠を記録し、本タブには総合結果（合格／</t>
    </r>
    <r>
      <rPr>
        <sz val="11"/>
        <color theme="1"/>
        <rFont val="ＭＳ Ｐゴシック"/>
        <family val="3"/>
        <charset val="128"/>
      </rPr>
      <t>合格（要経過観察）</t>
    </r>
    <r>
      <rPr>
        <sz val="11"/>
        <color theme="1"/>
        <rFont val="ＭＳ Ｐゴシック"/>
        <family val="2"/>
        <charset val="128"/>
      </rPr>
      <t>／軽度／重度／停止）を記録する。</t>
    </r>
    <r>
      <rPr>
        <sz val="11"/>
        <color theme="1"/>
        <rFont val="Calibri"/>
        <family val="2"/>
      </rPr>
      <t xml:space="preserve"> </t>
    </r>
    <phoneticPr fontId="35"/>
  </si>
  <si>
    <t>請負業者が認証製品の改変を行っている場合、関連する契約をクライアントと交わしているか。</t>
    <phoneticPr fontId="35"/>
  </si>
  <si>
    <r>
      <rPr>
        <b/>
        <sz val="11"/>
        <color theme="1"/>
        <rFont val="Calibri"/>
        <family val="2"/>
        <scheme val="minor"/>
      </rPr>
      <t xml:space="preserve">検証：
</t>
    </r>
    <r>
      <rPr>
        <sz val="11"/>
        <color theme="1"/>
        <rFont val="Calibri"/>
        <family val="3"/>
        <charset val="128"/>
        <scheme val="minor"/>
      </rPr>
      <t>-該当する場合には、5.3.5の要求事項をすべて網羅した契約書が交わされているか。要請により、記録の提供、もしくは現場へのアクセスが許可されたか。</t>
    </r>
    <phoneticPr fontId="35"/>
  </si>
  <si>
    <t>請負加工業者を利用している場合、クライアントと請負業者間の入出荷記録を照合することができるか。</t>
    <phoneticPr fontId="35"/>
  </si>
  <si>
    <r>
      <rPr>
        <b/>
        <sz val="11"/>
        <color theme="1"/>
        <rFont val="ＭＳ Ｐゴシック"/>
        <family val="3"/>
        <charset val="128"/>
      </rPr>
      <t>検証：</t>
    </r>
    <r>
      <rPr>
        <sz val="11"/>
        <color theme="1"/>
        <rFont val="Calibri"/>
        <family val="2"/>
      </rPr>
      <t xml:space="preserve">
-</t>
    </r>
    <r>
      <rPr>
        <sz val="11"/>
        <color theme="1"/>
        <rFont val="ＭＳ Ｐゴシック"/>
        <family val="2"/>
        <charset val="128"/>
      </rPr>
      <t>サンプリングした製品について、クライアントと請負加工業者間の入出荷数量、製品詳細、日付の照合</t>
    </r>
    <phoneticPr fontId="35"/>
  </si>
  <si>
    <r>
      <rPr>
        <b/>
        <sz val="11"/>
        <color theme="1"/>
        <rFont val="ＭＳ Ｐゴシック"/>
        <family val="2"/>
        <charset val="128"/>
      </rPr>
      <t>付表</t>
    </r>
    <r>
      <rPr>
        <b/>
        <sz val="11"/>
        <color theme="1"/>
        <rFont val="Calibri"/>
        <family val="2"/>
      </rPr>
      <t xml:space="preserve"> C - </t>
    </r>
    <r>
      <rPr>
        <b/>
        <sz val="11"/>
        <color theme="1"/>
        <rFont val="ＭＳ Ｐゴシック"/>
        <family val="2"/>
        <charset val="128"/>
      </rPr>
      <t>前回の不適合</t>
    </r>
    <phoneticPr fontId="16" type="noConversion"/>
  </si>
  <si>
    <t>経過観察</t>
    <rPh sb="0" eb="2">
      <t>けいか</t>
    </rPh>
    <rPh sb="2" eb="4">
      <t>かんさつ</t>
    </rPh>
    <phoneticPr fontId="16" type="noConversion"/>
  </si>
  <si>
    <t>前回の審査からの不適合のうち、是正されていないものは不適合として再度記録しなければならない。
本表は初回審査には適用しない。
本表には経過観察や推奨事項は記入しない。
前回の審査/監査から今回の審査/監査までの間に提起された不適合は、本表に記録する。</t>
    <rPh sb="67" eb="71">
      <t>ｹｲｶｶﾝｻﾂ</t>
    </rPh>
    <rPh sb="72" eb="74">
      <t>ｽｲｼｮｳ</t>
    </rPh>
    <rPh sb="74" eb="76">
      <t>ｼﾞｺｳ</t>
    </rPh>
    <phoneticPr fontId="16" type="noConversion"/>
  </si>
  <si>
    <t>不適合についての記述</t>
    <phoneticPr fontId="54"/>
  </si>
  <si>
    <r>
      <t>不適合の分類</t>
    </r>
    <r>
      <rPr>
        <sz val="11"/>
        <rFont val="ＭＳ Ｐゴシック"/>
        <family val="3"/>
        <charset val="128"/>
      </rPr>
      <t>（軽度／重度／停止</t>
    </r>
    <r>
      <rPr>
        <b/>
        <sz val="11"/>
        <rFont val="ＭＳ Ｐゴシック"/>
        <family val="3"/>
        <charset val="128"/>
      </rPr>
      <t>／</t>
    </r>
    <r>
      <rPr>
        <sz val="11"/>
        <rFont val="ＭＳ Ｐゴシック"/>
        <family val="3"/>
        <charset val="128"/>
      </rPr>
      <t>経過観察）</t>
    </r>
    <rPh sb="16" eb="18">
      <t>ケイカ</t>
    </rPh>
    <rPh sb="18" eb="20">
      <t>カンサツ</t>
    </rPh>
    <phoneticPr fontId="54"/>
  </si>
  <si>
    <r>
      <t>不適合に対する措置状況</t>
    </r>
    <r>
      <rPr>
        <sz val="11"/>
        <rFont val="ＭＳ Ｐゴシック"/>
        <family val="3"/>
        <charset val="128"/>
      </rPr>
      <t>（是正済／軽度に移行／重度に移行）</t>
    </r>
    <rPh sb="12" eb="14">
      <t>ゼセイ</t>
    </rPh>
    <rPh sb="14" eb="15">
      <t>ズ</t>
    </rPh>
    <rPh sb="19" eb="21">
      <t>イコウ</t>
    </rPh>
    <rPh sb="25" eb="27">
      <t>イコウ</t>
    </rPh>
    <phoneticPr fontId="54"/>
  </si>
  <si>
    <r>
      <rPr>
        <b/>
        <sz val="11"/>
        <rFont val="ＭＳ Ｐゴシック"/>
        <family val="3"/>
        <charset val="128"/>
      </rPr>
      <t>実施された是正措置</t>
    </r>
    <r>
      <rPr>
        <sz val="11"/>
        <rFont val="ＭＳ Ｐゴシック"/>
        <family val="3"/>
        <charset val="128"/>
      </rPr>
      <t xml:space="preserve">
（オプション）</t>
    </r>
    <phoneticPr fontId="16" type="noConversion"/>
  </si>
  <si>
    <r>
      <rPr>
        <b/>
        <sz val="11"/>
        <color theme="1"/>
        <rFont val="Yu Gothic"/>
        <family val="2"/>
        <charset val="128"/>
      </rPr>
      <t>根本原因解析</t>
    </r>
    <r>
      <rPr>
        <b/>
        <sz val="11"/>
        <color theme="1"/>
        <rFont val="Calibri"/>
        <family val="2"/>
      </rPr>
      <t xml:space="preserve">
</t>
    </r>
    <r>
      <rPr>
        <sz val="11"/>
        <color theme="1"/>
        <rFont val="ＭＳ Ｐゴシック"/>
        <family val="3"/>
        <charset val="128"/>
      </rPr>
      <t>（</t>
    </r>
    <r>
      <rPr>
        <sz val="11"/>
        <color theme="1"/>
        <rFont val="ＭＳ Ｐゴシック"/>
        <family val="2"/>
        <charset val="128"/>
      </rPr>
      <t>重度不適合については、別文書</t>
    </r>
    <r>
      <rPr>
        <sz val="11"/>
        <color theme="1"/>
        <rFont val="Calibri"/>
        <family val="2"/>
      </rPr>
      <t xml:space="preserve"> </t>
    </r>
    <r>
      <rPr>
        <sz val="11"/>
        <color theme="1"/>
        <rFont val="ＭＳ Ｐゴシック"/>
        <family val="2"/>
        <charset val="128"/>
      </rPr>
      <t>に記録しても良い）</t>
    </r>
    <rPh sb="8" eb="10">
      <t>じゅうど</t>
    </rPh>
    <rPh sb="10" eb="13">
      <t>ふてきごう</t>
    </rPh>
    <rPh sb="19" eb="20">
      <t>べつ</t>
    </rPh>
    <rPh sb="20" eb="22">
      <t>ぶんしょ</t>
    </rPh>
    <rPh sb="24" eb="26">
      <t>きろく</t>
    </rPh>
    <rPh sb="29" eb="30">
      <t>よ</t>
    </rPh>
    <phoneticPr fontId="16" type="noConversion"/>
  </si>
  <si>
    <r>
      <rPr>
        <b/>
        <sz val="11"/>
        <color theme="1"/>
        <rFont val="ＭＳ Ｐゴシック"/>
        <family val="2"/>
        <charset val="128"/>
      </rPr>
      <t>付表</t>
    </r>
    <r>
      <rPr>
        <b/>
        <sz val="11"/>
        <color theme="1"/>
        <rFont val="Calibri"/>
        <family val="2"/>
      </rPr>
      <t xml:space="preserve"> D - MSC</t>
    </r>
    <r>
      <rPr>
        <b/>
        <sz val="11"/>
        <color theme="1"/>
        <rFont val="ＭＳ Ｐゴシック"/>
        <family val="2"/>
        <charset val="128"/>
      </rPr>
      <t>認証製品の購入（任意）</t>
    </r>
    <phoneticPr fontId="16" type="noConversion"/>
  </si>
  <si>
    <r>
      <rPr>
        <sz val="10"/>
        <rFont val="ＭＳ Ｐゴシック"/>
        <family val="3"/>
        <charset val="128"/>
      </rPr>
      <t>本表の使用は任意であるが、前回の審査／監査と次の審査／監査の間に取り扱われたすべての認証製品について審査員が把握しやすくなるので使用すること推奨する。本表を使用した場合、購入した認証製品をすべて記録すること。</t>
    </r>
    <r>
      <rPr>
        <sz val="10"/>
        <rFont val="Calibri"/>
        <family val="2"/>
      </rPr>
      <t xml:space="preserve"> 
</t>
    </r>
    <r>
      <rPr>
        <sz val="10"/>
        <rFont val="ＭＳ Ｐゴシック"/>
        <family val="3"/>
        <charset val="128"/>
      </rPr>
      <t>異なる魚種や形態の製品が同時に購入／納品された場合、それぞれ別の行に記録してもよい。
本表の記入が終了した段階で、</t>
    </r>
    <r>
      <rPr>
        <sz val="10"/>
        <rFont val="Calibri"/>
        <family val="2"/>
      </rPr>
      <t>CoC</t>
    </r>
    <r>
      <rPr>
        <sz val="10"/>
        <rFont val="ＭＳ Ｐゴシック"/>
        <family val="3"/>
        <charset val="128"/>
      </rPr>
      <t>認証取得業者の</t>
    </r>
    <r>
      <rPr>
        <sz val="10"/>
        <rFont val="Calibri"/>
        <family val="2"/>
      </rPr>
      <t>MSC</t>
    </r>
    <r>
      <rPr>
        <sz val="10"/>
        <rFont val="ＭＳ Ｐゴシック"/>
        <family val="3"/>
        <charset val="128"/>
      </rPr>
      <t xml:space="preserve">担当者はその内容が正しいものであることを確認し、本ページを印刷し、署名しなければならない。
</t>
    </r>
    <r>
      <rPr>
        <u/>
        <sz val="10"/>
        <rFont val="ＭＳ Ｐゴシック"/>
        <family val="3"/>
        <charset val="128"/>
      </rPr>
      <t>注記</t>
    </r>
    <r>
      <rPr>
        <sz val="10"/>
        <rFont val="Calibri"/>
        <family val="2"/>
      </rPr>
      <t xml:space="preserve">: </t>
    </r>
    <r>
      <rPr>
        <sz val="10"/>
        <rFont val="ＭＳ Ｐゴシック"/>
        <family val="3"/>
        <charset val="128"/>
      </rPr>
      <t>署名が難しい場合、審査員は、</t>
    </r>
    <r>
      <rPr>
        <sz val="10"/>
        <rFont val="Calibri"/>
        <family val="2"/>
      </rPr>
      <t>MSC</t>
    </r>
    <r>
      <rPr>
        <sz val="10"/>
        <rFont val="ＭＳ Ｐゴシック"/>
        <family val="3"/>
        <charset val="128"/>
      </rPr>
      <t>担当者の了承を得た上で、署名欄に</t>
    </r>
    <r>
      <rPr>
        <sz val="10"/>
        <rFont val="Calibri"/>
        <family val="2"/>
      </rPr>
      <t>MSC</t>
    </r>
    <r>
      <rPr>
        <sz val="10"/>
        <rFont val="ＭＳ Ｐゴシック"/>
        <family val="3"/>
        <charset val="128"/>
      </rPr>
      <t>連絡担当者の名前をタイプしてもよい。</t>
    </r>
    <r>
      <rPr>
        <sz val="10"/>
        <rFont val="Calibri"/>
        <family val="2"/>
      </rPr>
      <t xml:space="preserve">
</t>
    </r>
    <rPh sb="13" eb="15">
      <t>ｾﾞﾝｶｲ</t>
    </rPh>
    <rPh sb="16" eb="18">
      <t>ｼﾝｻ</t>
    </rPh>
    <rPh sb="19" eb="21">
      <t>ｶﾝｻ</t>
    </rPh>
    <rPh sb="22" eb="23">
      <t>ﾂｷﾞ</t>
    </rPh>
    <rPh sb="24" eb="26">
      <t>ｼﾝｻ</t>
    </rPh>
    <rPh sb="27" eb="29">
      <t>ｶﾝｻ</t>
    </rPh>
    <rPh sb="30" eb="31">
      <t>ｱｲﾀﾞ</t>
    </rPh>
    <rPh sb="42" eb="44">
      <t>ﾆﾝｼｮｳ</t>
    </rPh>
    <rPh sb="50" eb="52">
      <t>ｼﾝｻ</t>
    </rPh>
    <rPh sb="52" eb="53">
      <t>ｲﾝ</t>
    </rPh>
    <rPh sb="70" eb="72">
      <t>ｽｲｼｮｳ</t>
    </rPh>
    <rPh sb="223" eb="225">
      <t>ﾁｭｳｷ</t>
    </rPh>
    <rPh sb="263" eb="265">
      <t>ﾚﾝﾗｸ</t>
    </rPh>
    <phoneticPr fontId="16" type="noConversion"/>
  </si>
  <si>
    <r>
      <rPr>
        <b/>
        <sz val="11"/>
        <color theme="1"/>
        <rFont val="ＭＳ Ｐゴシック"/>
        <family val="3"/>
        <charset val="128"/>
      </rPr>
      <t xml:space="preserve">署名
</t>
    </r>
    <r>
      <rPr>
        <sz val="11"/>
        <color theme="1"/>
        <rFont val="ＭＳ Ｐゴシック"/>
        <family val="3"/>
        <charset val="128"/>
      </rPr>
      <t>（</t>
    </r>
    <r>
      <rPr>
        <sz val="11"/>
        <color theme="1"/>
        <rFont val="Calibri"/>
        <family val="2"/>
      </rPr>
      <t>MSC</t>
    </r>
    <r>
      <rPr>
        <sz val="11"/>
        <color theme="1"/>
        <rFont val="ＭＳ Ｐゴシック"/>
        <family val="3"/>
        <charset val="128"/>
      </rPr>
      <t>担当者）</t>
    </r>
    <phoneticPr fontId="16" type="noConversion"/>
  </si>
  <si>
    <t>事業者</t>
    <rPh sb="0" eb="3">
      <t>ｼﾞｷﾞｮｳｼｬ</t>
    </rPh>
    <phoneticPr fontId="16" type="noConversion"/>
  </si>
  <si>
    <r>
      <rPr>
        <b/>
        <sz val="11"/>
        <color indexed="8"/>
        <rFont val="ＭＳ Ｐゴシック"/>
        <family val="3"/>
        <charset val="128"/>
      </rPr>
      <t xml:space="preserve">購入日
</t>
    </r>
    <r>
      <rPr>
        <sz val="11"/>
        <color indexed="8"/>
        <rFont val="ＭＳ Ｐゴシック"/>
        <family val="3"/>
        <charset val="128"/>
      </rPr>
      <t>（インボイスに記載された日付）</t>
    </r>
    <phoneticPr fontId="54"/>
  </si>
  <si>
    <r>
      <rPr>
        <b/>
        <sz val="11"/>
        <color indexed="8"/>
        <rFont val="ＭＳ Ｐゴシック"/>
        <family val="3"/>
        <charset val="128"/>
      </rPr>
      <t xml:space="preserve">入荷日
</t>
    </r>
    <r>
      <rPr>
        <sz val="11"/>
        <color indexed="8"/>
        <rFont val="ＭＳ Ｐゴシック"/>
        <family val="3"/>
        <charset val="128"/>
      </rPr>
      <t>（現場到着）</t>
    </r>
    <phoneticPr fontId="54"/>
  </si>
  <si>
    <r>
      <rPr>
        <b/>
        <sz val="11"/>
        <color indexed="8"/>
        <rFont val="ＭＳ Ｐゴシック"/>
        <family val="3"/>
        <charset val="128"/>
      </rPr>
      <t xml:space="preserve">サプライヤー名
</t>
    </r>
    <r>
      <rPr>
        <sz val="11"/>
        <color indexed="8"/>
        <rFont val="ＭＳ Ｐゴシック"/>
        <family val="3"/>
        <charset val="128"/>
      </rPr>
      <t>（インボイスに記載された名称）</t>
    </r>
    <phoneticPr fontId="54"/>
  </si>
  <si>
    <t>インボイス
番号</t>
    <rPh sb="6" eb="8">
      <t>バンゴウ</t>
    </rPh>
    <phoneticPr fontId="54"/>
  </si>
  <si>
    <r>
      <t xml:space="preserve">MSC
</t>
    </r>
    <r>
      <rPr>
        <sz val="11"/>
        <color theme="1"/>
        <rFont val="ＭＳ Ｐゴシック"/>
        <family val="3"/>
        <charset val="128"/>
      </rPr>
      <t>（</t>
    </r>
    <r>
      <rPr>
        <sz val="11"/>
        <rFont val="ＭＳ Ｐゴシック"/>
        <family val="3"/>
        <charset val="128"/>
      </rPr>
      <t>該当箇所に</t>
    </r>
    <r>
      <rPr>
        <sz val="11"/>
        <rFont val="Calibri"/>
        <family val="2"/>
      </rPr>
      <t xml:space="preserve"> (x)</t>
    </r>
    <r>
      <rPr>
        <sz val="11"/>
        <rFont val="ＭＳ Ｐゴシック"/>
        <family val="3"/>
        <charset val="128"/>
      </rPr>
      <t>を記入）</t>
    </r>
    <rPh sb="15" eb="17">
      <t>キニュウ</t>
    </rPh>
    <phoneticPr fontId="54"/>
  </si>
  <si>
    <r>
      <t xml:space="preserve">ASC
</t>
    </r>
    <r>
      <rPr>
        <sz val="11"/>
        <color theme="1"/>
        <rFont val="ＭＳ Ｐゴシック"/>
        <family val="3"/>
        <charset val="128"/>
      </rPr>
      <t>（</t>
    </r>
    <r>
      <rPr>
        <sz val="11"/>
        <color indexed="8"/>
        <rFont val="ＭＳ Ｐゴシック"/>
        <family val="3"/>
        <charset val="128"/>
      </rPr>
      <t>該当箇所に</t>
    </r>
    <r>
      <rPr>
        <sz val="11"/>
        <color indexed="8"/>
        <rFont val="Calibri"/>
        <family val="2"/>
      </rPr>
      <t xml:space="preserve"> (x)</t>
    </r>
    <r>
      <rPr>
        <sz val="11"/>
        <rFont val="ＭＳ Ｐゴシック"/>
        <family val="3"/>
        <charset val="128"/>
      </rPr>
      <t>を記入）</t>
    </r>
    <rPh sb="15" eb="17">
      <t>キニュウ</t>
    </rPh>
    <phoneticPr fontId="54"/>
  </si>
  <si>
    <r>
      <rPr>
        <b/>
        <sz val="11"/>
        <color theme="1"/>
        <rFont val="Yu Gothic"/>
        <family val="2"/>
        <charset val="128"/>
      </rPr>
      <t>海藻</t>
    </r>
    <r>
      <rPr>
        <b/>
        <sz val="11"/>
        <color theme="1"/>
        <rFont val="Calibri"/>
        <family val="2"/>
      </rPr>
      <t xml:space="preserve">
</t>
    </r>
    <r>
      <rPr>
        <sz val="11"/>
        <color theme="1"/>
        <rFont val="ＭＳ Ｐゴシック"/>
        <family val="3"/>
        <charset val="128"/>
      </rPr>
      <t>（</t>
    </r>
    <r>
      <rPr>
        <sz val="11"/>
        <color indexed="8"/>
        <rFont val="ＭＳ Ｐゴシック"/>
        <family val="3"/>
        <charset val="128"/>
      </rPr>
      <t>該当箇所に</t>
    </r>
    <r>
      <rPr>
        <sz val="11"/>
        <color indexed="8"/>
        <rFont val="Calibri"/>
        <family val="2"/>
      </rPr>
      <t xml:space="preserve"> (x)</t>
    </r>
    <r>
      <rPr>
        <sz val="11"/>
        <rFont val="ＭＳ Ｐゴシック"/>
        <family val="3"/>
        <charset val="128"/>
      </rPr>
      <t>を記入）</t>
    </r>
    <rPh sb="0" eb="2">
      <t>カイソウ</t>
    </rPh>
    <rPh sb="14" eb="16">
      <t>キニュウ</t>
    </rPh>
    <phoneticPr fontId="54"/>
  </si>
  <si>
    <t>魚種</t>
    <phoneticPr fontId="54"/>
  </si>
  <si>
    <r>
      <rPr>
        <b/>
        <sz val="11"/>
        <color indexed="8"/>
        <rFont val="ＭＳ Ｐゴシック"/>
        <family val="3"/>
        <charset val="128"/>
      </rPr>
      <t xml:space="preserve">形態
</t>
    </r>
    <r>
      <rPr>
        <sz val="11"/>
        <color indexed="8"/>
        <rFont val="ＭＳ Ｐゴシック"/>
        <family val="3"/>
        <charset val="128"/>
      </rPr>
      <t>（頭・内蔵除去、ブロック等）</t>
    </r>
    <phoneticPr fontId="54"/>
  </si>
  <si>
    <t>数量</t>
    <rPh sb="0" eb="2">
      <t>スウリョウ</t>
    </rPh>
    <phoneticPr fontId="54"/>
  </si>
  <si>
    <r>
      <t xml:space="preserve">単位
</t>
    </r>
    <r>
      <rPr>
        <sz val="11"/>
        <color indexed="8"/>
        <rFont val="ＭＳ Ｐゴシック"/>
        <family val="3"/>
        <charset val="128"/>
      </rPr>
      <t>（キロ、トン等）</t>
    </r>
    <phoneticPr fontId="54"/>
  </si>
  <si>
    <t>付表E  - MSC及びASC非認証水産物原料規定(参考のみ)</t>
    <rPh sb="10" eb="11">
      <t>オヨ</t>
    </rPh>
    <phoneticPr fontId="35"/>
  </si>
  <si>
    <t>MSC及びASC非認証水産物原料規定は、MSC及びASCウェブサイトのMSCエコラベルユーザーガイド、ASCロゴユーザーガイドに記載されている。</t>
    <rPh sb="3" eb="4">
      <t>オヨ</t>
    </rPh>
    <rPh sb="23" eb="24">
      <t>オヨ</t>
    </rPh>
    <rPh sb="64" eb="66">
      <t>キサイ</t>
    </rPh>
    <phoneticPr fontId="35"/>
  </si>
  <si>
    <t>https://www.msc.org/for-business/use-the-blue-msc-label</t>
  </si>
  <si>
    <t>https://asc-aqua.org/business/our-label/</t>
  </si>
  <si>
    <t>MSCもしくはASCラベル製品について、MSCIでは、使用されている水産物の最大5%までの非認証水産物の使用を認めている。MSCもしくはASCラベル製品の原料として、非認証の水産物の使用を希望するクライアントは、MSCI (ecolabel@msc.org) にその旨を申請しなければならない。</t>
    <phoneticPr fontId="35"/>
  </si>
  <si>
    <t>５％規定の計算方法</t>
    <phoneticPr fontId="35"/>
  </si>
  <si>
    <t>MSCもしくはASCラベル製品における非認証水産物原料の割合は以下の式を使って計算しなければならない：
a)   水と添加塩分を除いた非認証水産原料の総重量を、水と添加塩分を除いた最終製品中の認証及び非認証水産原料の合計の総重量で割る、もしくは
b)   製品及び原料が液体の場合、非認証水産原料（水と添加塩分を除いた）の液量を最終製品中の認証及び非認証水産原料の合計液量（水と添加塩分を除いた）で割る。液体製品が濃縮還元されたものであると判断できる場合は、原材料と最終製品は100％原材料から絞られた液体（シングルストレングス濃縮液物 ) であるものとして計算します。
c)   固体と液体の両方を非認証製品の原料にしている製品に関しては、非認証の固体原料と液体原料（水と添加塩分を除いた）の合計重量を最終製品の認証水産物と非認証水産物（水と添加塩分を除いた）の合計重量で割る。
割合は、包装を施した際に製品を所有している事業者によって決められる。割合を決定する際は、他のサプライヤーからの情報を参考にしてもよい。</t>
    <rPh sb="416" eb="419">
      <t>ジギョウシャ</t>
    </rPh>
    <phoneticPr fontId="35"/>
  </si>
  <si>
    <t>Guidance</t>
  </si>
  <si>
    <t>Questions</t>
  </si>
  <si>
    <t>-</t>
  </si>
  <si>
    <t xml:space="preserve">Annex G - 労働適格性要求事項 (LER) </t>
    <rPh sb="10" eb="12">
      <t>ロウドウ</t>
    </rPh>
    <rPh sb="12" eb="15">
      <t>テキカクセイ</t>
    </rPh>
    <rPh sb="15" eb="19">
      <t>ヨウキュウジコウ</t>
    </rPh>
    <phoneticPr fontId="35"/>
  </si>
  <si>
    <t>The MSC Labour Eligibility Requirements (LER), effective May 1, 2023, consolidates existing MSC labour requirements into a single document and expands Chain of Custody (CoC) requirements to all applicants and certificate holders in all global regions with processing, packing and/or manual off-loading in scope.  The document is organised into three main parts:
 	Requirements for all applicants and certificate holders
 	Requirements for applicants and certificate holders at-sea
 	Requirements for applicants and certificate holders on-land
Applicants and certificate holders must meet the MSC’s labour eligibility requirements in order to be assessed and certified to the MSC’s CoC standards.</t>
  </si>
  <si>
    <t>The requirements for applicants and certificate holders at-sea include completion of a public reporting template, which is normally found on the MSC's track a fishery webpage. For at-sea activities not included within the unit of certification (UoC), the applicant or certificate holder must make the completed template available to the auditor upon request.</t>
  </si>
  <si>
    <t>The requirements for land-based applicants or certificate holders apply to the following activities in scope:</t>
  </si>
  <si>
    <t>Contract processing</t>
  </si>
  <si>
    <t>Manual off-loading</t>
  </si>
  <si>
    <t>Packing or repacking</t>
  </si>
  <si>
    <t>Processing primary</t>
  </si>
  <si>
    <t>Processing secondary</t>
  </si>
  <si>
    <t>Processing preservation</t>
  </si>
  <si>
    <t>Processing other</t>
  </si>
  <si>
    <t>Use of subcontractor</t>
  </si>
  <si>
    <t xml:space="preserve">For each question, use the drop-down menu to select your answer. The guidance is not mandatory.  For the final audit report, the CAB may delete or hide the question rows that are not applicable. </t>
  </si>
  <si>
    <t>海上での業務を行う認証申請事業者および認証取得事業者への追加の適格性要求事項</t>
  </si>
  <si>
    <t>No</t>
    <phoneticPr fontId="35"/>
  </si>
  <si>
    <t>条項</t>
    <rPh sb="0" eb="2">
      <t>ジョウコウ</t>
    </rPh>
    <phoneticPr fontId="35"/>
  </si>
  <si>
    <t>答</t>
    <rPh sb="0" eb="1">
      <t>コタ</t>
    </rPh>
    <phoneticPr fontId="35"/>
  </si>
  <si>
    <t>Notes</t>
  </si>
  <si>
    <t>認証申請事業者または認証取得事業者（例：クライアントまたはクライアント・グループ）は、MSC 海上における労働適格性要求事項申告用テンプレートに記入したか。</t>
  </si>
  <si>
    <t>検証：</t>
  </si>
  <si>
    <t>−−</t>
  </si>
  <si>
    <t xml:space="preserve">記入済みのテンプレートが漁業審査機関に提出されたか。または、審査員がこれを確認できるか。認証取得漁業の場合、記入済みテンプレートはMSCウェブサイトから入手可能。
</t>
    <phoneticPr fontId="35"/>
  </si>
  <si>
    <t>根拠：</t>
  </si>
  <si>
    <t>いいえ（認証資格なし）</t>
    <rPh sb="4" eb="6">
      <t>ニンショウ</t>
    </rPh>
    <rPh sb="6" eb="8">
      <t>シカク</t>
    </rPh>
    <phoneticPr fontId="35"/>
  </si>
  <si>
    <t>記入済みのテンプレート</t>
  </si>
  <si>
    <t>適用外</t>
    <phoneticPr fontId="35"/>
  </si>
  <si>
    <t>陸上で業務を行うMSC認証申請事業者および認証取得事業者に対する追加の適格性要求事項</t>
  </si>
  <si>
    <t>事業者は、MSCの自己評価を提出、または承認された第三者労働監査を完了しているか。</t>
  </si>
  <si>
    <t>該当するすべてのサイトおよび請負業者が、MSC自己評価または承認された第三者労働関連監査を完了していることを確認する。</t>
    <rPh sb="54" eb="56">
      <t>カクニン</t>
    </rPh>
    <phoneticPr fontId="35"/>
  </si>
  <si>
    <t>MSC自己評価（質問3と4に回答）</t>
    <phoneticPr fontId="35"/>
  </si>
  <si>
    <t>承認された第三者労働監査（質問5と6に回答）</t>
    <phoneticPr fontId="35"/>
  </si>
  <si>
    <t>いいえ（認証資格なし）</t>
    <phoneticPr fontId="35"/>
  </si>
  <si>
    <t>自己評価の場合、記入済みのテンプレート（自己評価フォーム）。第三者審査の場合は、認証書、ウェブ登録など。</t>
    <rPh sb="20" eb="24">
      <t>ジコヒョウカ</t>
    </rPh>
    <phoneticPr fontId="35"/>
  </si>
  <si>
    <t xml:space="preserve">適用外	</t>
    <phoneticPr fontId="35"/>
  </si>
  <si>
    <t>該当する場合、自己評価テンプレートは、審査／監査予定日までに記入し終えていたか。</t>
    <phoneticPr fontId="35"/>
  </si>
  <si>
    <t>自己評価の日付を確認する。</t>
    <phoneticPr fontId="35"/>
  </si>
  <si>
    <t>記入済みテンプレート。</t>
  </si>
  <si>
    <t>MSCからの要請があった場合、事業者はMSCが委託した第三者労働監査の業績基準を満たしたか。</t>
    <phoneticPr fontId="35"/>
  </si>
  <si>
    <t>事業者が業績基準を満たしていないという通知があったかどうかを、審査機関のプログラムマネージャー（または MSC）に確認する。</t>
  </si>
  <si>
    <t>審査機関プログラムマネージャー／MSCからの返信</t>
    <rPh sb="22" eb="24">
      <t>ヘンシン</t>
    </rPh>
    <phoneticPr fontId="35"/>
  </si>
  <si>
    <t xml:space="preserve"> 該当する場合、事業者は、どの承認された労働監査プログラムに参加しているか。</t>
    <phoneticPr fontId="35"/>
  </si>
  <si>
    <t>すべてのサイトと請負業者は、承認された労働監査プログラムに参加している。</t>
    <phoneticPr fontId="35"/>
  </si>
  <si>
    <t>amfori BSCI</t>
  </si>
  <si>
    <t>SMETA</t>
  </si>
  <si>
    <t>SA8000</t>
  </si>
  <si>
    <t>認証書、 プログラムのウェブサイトなど。</t>
  </si>
  <si>
    <t>BRCGS ETRS</t>
  </si>
  <si>
    <t>Other program recognised by SSCI (please note)</t>
    <phoneticPr fontId="35"/>
  </si>
  <si>
    <t>どれにも参加していない（認証資格なし）</t>
    <rPh sb="4" eb="6">
      <t>サンカ</t>
    </rPh>
    <rPh sb="12" eb="14">
      <t>ニンショウ</t>
    </rPh>
    <rPh sb="14" eb="16">
      <t>シカク</t>
    </rPh>
    <phoneticPr fontId="35"/>
  </si>
  <si>
    <t xml:space="preserve"> 該当する場合、認証取得事業者は、承認された労働関連監査プログラムにおいて、MSCが定める業績基準を満たしているか。</t>
  </si>
  <si>
    <t>すべての現場が、承認されたプログラムにおいてMSCが設定した業績基準を満たしている。</t>
  </si>
  <si>
    <t>承認されている各プログラムにおいてMSCが定める業績基準は、MSC労働適格性に関する要求事項の表1に
詳述されている。</t>
    <phoneticPr fontId="35"/>
  </si>
  <si>
    <r>
      <t xml:space="preserve">This checklist is for auditors to complete in addition to the single/multisite or group CoC checklist at each audit where Seaweed is in the organisation's scope of certification.   
- Before you conduct a seaweed CoC audit, please read through the </t>
    </r>
    <r>
      <rPr>
        <b/>
        <sz val="10"/>
        <rFont val="Calibri"/>
        <family val="2"/>
      </rPr>
      <t>MSC Chain of Custody Program - Supplementary Requirements for the ASC-MSC Seaweed (Algae) Program V 1.2</t>
    </r>
    <r>
      <rPr>
        <sz val="10"/>
        <rFont val="Calibri"/>
        <family val="2"/>
      </rPr>
      <t xml:space="preserve"> to understand the main changes and difference between the CoC Default / Group Standard and specific Seaweed requirements. The additional questions below are based on this document.
- Please note the Supplementary Requirements for the ASC-MSC Seaweed (Algae) Program do not specifically reference the CoC CFO Standard clauses as at the point of publishing there are no CFOs with seaweed in scope. If you have queries on how to interpret the CFO Standard in relation to seaweed please contact supplychain@msc.org.  
- Please also note, there is currently no Ecert scheme database for seaweed as MSC / ASC have not yet developed an online document record system for seaweed certifications. CABs are therefore required to submit this checklist and the main checklist to </t>
    </r>
    <r>
      <rPr>
        <b/>
        <sz val="10"/>
        <rFont val="Calibri"/>
        <family val="2"/>
      </rPr>
      <t>seaweedstandard@msc.org</t>
    </r>
    <r>
      <rPr>
        <sz val="10"/>
        <rFont val="Calibri"/>
        <family val="2"/>
      </rPr>
      <t>.  
- The MSC Chain of Custody Program - Supplementary Requirements for the ASC-MSC Seaweed (Algae) Program V 1.2 details all other steps where information submission is required by email. 
- According to Seaweed Standard, the production category is  A, Bi, Bii, Ci, Cii.</t>
    </r>
  </si>
  <si>
    <t>合格</t>
    <rPh sb="0" eb="2">
      <t>ゴウカク</t>
    </rPh>
    <phoneticPr fontId="1"/>
  </si>
  <si>
    <t>合格、但し観察要</t>
    <rPh sb="0" eb="2">
      <t>ゴウカク</t>
    </rPh>
    <rPh sb="3" eb="4">
      <t>タダ</t>
    </rPh>
    <rPh sb="5" eb="7">
      <t>カンサツ</t>
    </rPh>
    <rPh sb="7" eb="8">
      <t>ヨウ</t>
    </rPh>
    <phoneticPr fontId="1"/>
  </si>
  <si>
    <t>軽度</t>
    <rPh sb="0" eb="2">
      <t>ケイド</t>
    </rPh>
    <phoneticPr fontId="1"/>
  </si>
  <si>
    <t xml:space="preserve">No </t>
    <phoneticPr fontId="8" type="noConversion"/>
  </si>
  <si>
    <t>補足要求事項の条項</t>
    <rPh sb="0" eb="2">
      <t>ホソク</t>
    </rPh>
    <rPh sb="2" eb="6">
      <t>ヨウキュウジコウ</t>
    </rPh>
    <rPh sb="7" eb="9">
      <t>ジョウコウ</t>
    </rPh>
    <phoneticPr fontId="1"/>
  </si>
  <si>
    <t>質問</t>
    <rPh sb="0" eb="2">
      <t>ｼﾂﾓﾝ</t>
    </rPh>
    <phoneticPr fontId="8" type="noConversion"/>
  </si>
  <si>
    <t>検証手段</t>
    <rPh sb="0" eb="2">
      <t>ｹﾝｼｮｳ</t>
    </rPh>
    <rPh sb="2" eb="4">
      <t>ｼｭﾀﾞﾝ</t>
    </rPh>
    <phoneticPr fontId="8" type="noConversion"/>
  </si>
  <si>
    <t>答</t>
    <rPh sb="0" eb="1">
      <t>ｺﾀ</t>
    </rPh>
    <phoneticPr fontId="8" type="noConversion"/>
  </si>
  <si>
    <t>根拠と所見</t>
    <rPh sb="0" eb="2">
      <t>ｺﾝｷｮ</t>
    </rPh>
    <rPh sb="3" eb="5">
      <t>ｼｮｹﾝ</t>
    </rPh>
    <phoneticPr fontId="8" type="noConversion"/>
  </si>
  <si>
    <t>重度</t>
    <rPh sb="0" eb="2">
      <t>ジュウド</t>
    </rPh>
    <phoneticPr fontId="1"/>
  </si>
  <si>
    <t>1.1.1</t>
    <phoneticPr fontId="8" type="noConversion"/>
  </si>
  <si>
    <t xml:space="preserve"> 海藻生産事業者から直接入荷、購入する事業者は、認証コードもしくは公開用認証報告書の海藻生産カテゴリー（A, Bi, Bii, Ci, Cii）を確認しなければならない。</t>
    <rPh sb="73" eb="75">
      <t>カクニン</t>
    </rPh>
    <phoneticPr fontId="1"/>
  </si>
  <si>
    <t>停止</t>
    <rPh sb="0" eb="2">
      <t>テイシ</t>
    </rPh>
    <phoneticPr fontId="1"/>
  </si>
  <si>
    <t>適用外</t>
    <rPh sb="0" eb="3">
      <t>テキヨウガイ</t>
    </rPh>
    <phoneticPr fontId="1"/>
  </si>
  <si>
    <r>
      <rPr>
        <b/>
        <sz val="11"/>
        <rFont val="Calibri"/>
        <family val="3"/>
        <charset val="128"/>
        <scheme val="minor"/>
      </rPr>
      <t>検証手段：</t>
    </r>
    <r>
      <rPr>
        <sz val="11"/>
        <rFont val="Calibri"/>
        <family val="3"/>
        <charset val="128"/>
        <scheme val="minor"/>
      </rPr>
      <t xml:space="preserve">
- エコラベルは使用されているか。どのラベル（MSC、ASCなど）か。
- 使用されているすべてのエコラベルについて、有効なライセンス契約が結ばれているか。
-契約には、商標を使用しているすべての現場が含まれているか。
- 製品にエコラベルが使用されている場合、その使用はMSCIに承認されているか。
</t>
    </r>
    <r>
      <rPr>
        <b/>
        <sz val="11"/>
        <rFont val="Calibri"/>
        <family val="3"/>
        <charset val="128"/>
        <scheme val="minor"/>
      </rPr>
      <t>根拠の例：</t>
    </r>
    <r>
      <rPr>
        <sz val="11"/>
        <rFont val="Calibri"/>
        <family val="3"/>
        <charset val="128"/>
        <scheme val="minor"/>
      </rPr>
      <t xml:space="preserve">
- 署名済みライセンス契約書
- MSC／ASCのデータベース
- エコラベル使用許諾
- 該当する場合、第三者がライセンス保有者であることを明記したMSCIからの確認書</t>
    </r>
  </si>
  <si>
    <r>
      <rPr>
        <b/>
        <sz val="11"/>
        <rFont val="Calibri"/>
        <family val="3"/>
        <charset val="128"/>
        <scheme val="minor"/>
      </rPr>
      <t>検証手段：</t>
    </r>
    <r>
      <rPr>
        <sz val="11"/>
        <rFont val="Calibri"/>
        <family val="3"/>
        <charset val="128"/>
        <scheme val="minor"/>
      </rPr>
      <t xml:space="preserve">
- 製品には異なる海藻生産カテゴリーが混ざっているか。
- その場合、完成した製品はASC-MSCとして識別されているか。
- 異なる海藻生産カテゴリーの製品を分別し、混在を防ぐために、事業者によってどのような措置が講じられているか。
</t>
    </r>
    <r>
      <rPr>
        <b/>
        <sz val="11"/>
        <rFont val="Calibri"/>
        <family val="3"/>
        <charset val="128"/>
        <scheme val="minor"/>
      </rPr>
      <t>根拠の例：</t>
    </r>
    <r>
      <rPr>
        <sz val="11"/>
        <rFont val="Calibri"/>
        <family val="3"/>
        <charset val="128"/>
        <scheme val="minor"/>
      </rPr>
      <t xml:space="preserve">
- サンプリングされた製品及び製品カテゴリーの識別
- レシピ・製品内容記録
- 製品包装
- 検証した製品の記述
- プロセスの記述
- 分別の手順</t>
    </r>
  </si>
  <si>
    <t>認証された海藻を販売または取り扱う前に、認証機関から書面による承認を得る必要がある。</t>
    <phoneticPr fontId="1"/>
  </si>
  <si>
    <r>
      <t xml:space="preserve">検証：海藻に関する補足事項／海藻が認証範囲に含まれる場合、推奨される検証および根拠
</t>
    </r>
    <r>
      <rPr>
        <b/>
        <sz val="11"/>
        <rFont val="Calibri"/>
        <family val="3"/>
        <charset val="128"/>
        <scheme val="minor"/>
      </rPr>
      <t>検証手段</t>
    </r>
    <r>
      <rPr>
        <sz val="11"/>
        <rFont val="Calibri"/>
        <family val="3"/>
        <charset val="128"/>
        <scheme val="minor"/>
      </rPr>
      <t>：
- 事業者は、前回の審査・監査以降、初めて認証海藻製品の購入、取扱、販売を行ったか。
- その場合、事前に</t>
    </r>
    <r>
      <rPr>
        <strike/>
        <sz val="11"/>
        <rFont val="Calibri"/>
        <family val="3"/>
        <charset val="128"/>
        <scheme val="minor"/>
      </rPr>
      <t>審査</t>
    </r>
    <r>
      <rPr>
        <sz val="11"/>
        <rFont val="Calibri"/>
        <family val="3"/>
        <charset val="128"/>
        <scheme val="minor"/>
      </rPr>
      <t xml:space="preserve">機関に承認を依頼したか。
</t>
    </r>
    <r>
      <rPr>
        <b/>
        <sz val="11"/>
        <rFont val="Calibri"/>
        <family val="3"/>
        <charset val="128"/>
        <scheme val="minor"/>
      </rPr>
      <t>根拠の例</t>
    </r>
    <r>
      <rPr>
        <sz val="11"/>
        <rFont val="Calibri"/>
        <family val="3"/>
        <charset val="128"/>
        <scheme val="minor"/>
      </rPr>
      <t>：
- 審査機関への承認依頼
- 審査機関からの承認
- 承認なしで購入、取扱、販売された認証海藻製品</t>
    </r>
  </si>
  <si>
    <t xml:space="preserve">異なる海藻生産カテゴリーの製品を混ぜる場合、その後の製品識別カテゴリーを「ASC-MSC」としなければならない。 </t>
  </si>
  <si>
    <r>
      <rPr>
        <b/>
        <sz val="11"/>
        <rFont val="Calibri"/>
        <family val="3"/>
        <charset val="128"/>
        <scheme val="minor"/>
      </rPr>
      <t>検証手段：</t>
    </r>
    <r>
      <rPr>
        <sz val="11"/>
        <rFont val="Calibri"/>
        <family val="3"/>
        <charset val="128"/>
        <scheme val="minor"/>
      </rPr>
      <t xml:space="preserve">
- インボイス上で認証製品を識別するために使用されるシステム（CoCコード、「MSC」または「ASC」のイニシャル、固有の製品コードなど）の記述。
- 識別には Product Identification Category（製品識別カテゴリー、すなわちASC-MSC、MSC、ASC）が含まれているか。
</t>
    </r>
    <r>
      <rPr>
        <b/>
        <sz val="11"/>
        <rFont val="Calibri"/>
        <family val="3"/>
        <charset val="128"/>
        <scheme val="minor"/>
      </rPr>
      <t>根拠の例</t>
    </r>
    <r>
      <rPr>
        <sz val="11"/>
        <rFont val="Calibri"/>
        <family val="3"/>
        <charset val="128"/>
        <scheme val="minor"/>
      </rPr>
      <t>：
-認証製品がどのように識別されているかを示すインボイスの例。</t>
    </r>
  </si>
  <si>
    <t>認証製品は、最終消費者への販売インボイス（請求書）を除き、購入、入荷、保管、加工、包装、ラベル付け、販売、配送のすべての段階において、認証製品であることが識別されなければならず、製品識別カテゴリーを含めなければならない。</t>
  </si>
  <si>
    <r>
      <rPr>
        <b/>
        <sz val="11"/>
        <rFont val="Calibri"/>
        <family val="3"/>
        <charset val="128"/>
        <scheme val="minor"/>
      </rPr>
      <t>検証手段：</t>
    </r>
    <r>
      <rPr>
        <sz val="11"/>
        <rFont val="Calibri"/>
        <family val="3"/>
        <charset val="128"/>
        <scheme val="minor"/>
      </rPr>
      <t xml:space="preserve">
- 認証製品は、各段階でどのように識別されているか。書類上だけでなく、物理的にも識別されているか。
- 識別にはProduct Identification Category（製品識別カテゴリー、すなわちASC-MSC、MSC、ASC）が含まれているか。
- サンプリングした製品の識別の確認。これはトレーサビリティ検証と組み合わせて行うことができる。
</t>
    </r>
    <r>
      <rPr>
        <b/>
        <sz val="11"/>
        <rFont val="Calibri"/>
        <family val="3"/>
        <charset val="128"/>
        <scheme val="minor"/>
      </rPr>
      <t>根拠の例：</t>
    </r>
    <r>
      <rPr>
        <sz val="11"/>
        <rFont val="Calibri"/>
        <family val="3"/>
        <charset val="128"/>
        <scheme val="minor"/>
      </rPr>
      <t xml:space="preserve">
- サンプリングした製品の名称と使用されている識別システムの記述
- 手順
- 各段階の記録</t>
    </r>
  </si>
  <si>
    <r>
      <t xml:space="preserve">Chain of Custody 
</t>
    </r>
    <r>
      <rPr>
        <b/>
        <sz val="12"/>
        <rFont val="Calibri"/>
        <family val="3"/>
        <charset val="128"/>
        <scheme val="minor"/>
      </rPr>
      <t>MSC CoC認証　標準バージョン
単独／複数サイト審査チェックリスト及び報告書用テンプレート</t>
    </r>
    <r>
      <rPr>
        <b/>
        <sz val="11"/>
        <rFont val="Calibri"/>
        <family val="3"/>
        <charset val="128"/>
        <scheme val="minor"/>
      </rPr>
      <t xml:space="preserve">
v 4.2 （2023年6月07日発行）</t>
    </r>
  </si>
  <si>
    <r>
      <t>MSC Chain of Custody認証規格：標準バージョン v5.</t>
    </r>
    <r>
      <rPr>
        <sz val="11"/>
        <rFont val="Calibri"/>
        <family val="2"/>
        <scheme val="minor"/>
      </rPr>
      <t>1</t>
    </r>
    <r>
      <rPr>
        <sz val="11"/>
        <rFont val="Calibri"/>
        <family val="3"/>
        <charset val="128"/>
        <scheme val="minor"/>
      </rPr>
      <t>（20</t>
    </r>
    <r>
      <rPr>
        <sz val="11"/>
        <rFont val="Calibri"/>
        <family val="2"/>
        <scheme val="minor"/>
      </rPr>
      <t>23</t>
    </r>
    <r>
      <rPr>
        <sz val="11"/>
        <rFont val="Calibri"/>
        <family val="3"/>
        <charset val="128"/>
        <scheme val="minor"/>
      </rPr>
      <t>年</t>
    </r>
    <r>
      <rPr>
        <sz val="11"/>
        <rFont val="Calibri"/>
        <family val="2"/>
        <scheme val="minor"/>
      </rPr>
      <t>5</t>
    </r>
    <r>
      <rPr>
        <sz val="11"/>
        <rFont val="Calibri"/>
        <family val="3"/>
        <charset val="128"/>
        <scheme val="minor"/>
      </rPr>
      <t>月</t>
    </r>
    <r>
      <rPr>
        <sz val="11"/>
        <rFont val="Calibri"/>
        <family val="2"/>
        <scheme val="minor"/>
      </rPr>
      <t>15</t>
    </r>
    <r>
      <rPr>
        <sz val="11"/>
        <rFont val="Calibri"/>
        <family val="3"/>
        <charset val="128"/>
        <scheme val="minor"/>
      </rPr>
      <t>日）</t>
    </r>
  </si>
  <si>
    <r>
      <t>MSC</t>
    </r>
    <r>
      <rPr>
        <sz val="11"/>
        <rFont val="Calibri"/>
        <family val="3"/>
        <charset val="128"/>
        <scheme val="minor"/>
      </rPr>
      <t>一般要求事項 v2.5（2022年10月26日）</t>
    </r>
  </si>
  <si>
    <r>
      <t>ASC CoC モジュール v1.</t>
    </r>
    <r>
      <rPr>
        <sz val="11"/>
        <rFont val="Calibri"/>
        <family val="2"/>
        <scheme val="minor"/>
      </rPr>
      <t>1</t>
    </r>
    <r>
      <rPr>
        <sz val="11"/>
        <rFont val="Calibri"/>
        <family val="3"/>
        <charset val="128"/>
        <scheme val="minor"/>
      </rPr>
      <t xml:space="preserve"> (202</t>
    </r>
    <r>
      <rPr>
        <sz val="11"/>
        <rFont val="Calibri"/>
        <family val="2"/>
        <scheme val="minor"/>
      </rPr>
      <t>3</t>
    </r>
    <r>
      <rPr>
        <sz val="11"/>
        <rFont val="Calibri"/>
        <family val="3"/>
        <charset val="128"/>
        <scheme val="minor"/>
      </rPr>
      <t>年5月</t>
    </r>
    <r>
      <rPr>
        <sz val="11"/>
        <rFont val="Calibri"/>
        <family val="2"/>
        <scheme val="minor"/>
      </rPr>
      <t>15</t>
    </r>
    <r>
      <rPr>
        <sz val="11"/>
        <rFont val="Calibri"/>
        <family val="3"/>
        <charset val="128"/>
        <scheme val="minor"/>
      </rPr>
      <t>日)</t>
    </r>
  </si>
  <si>
    <r>
      <rPr>
        <b/>
        <sz val="11"/>
        <color theme="1"/>
        <rFont val="Calibri"/>
        <family val="2"/>
        <scheme val="minor"/>
      </rPr>
      <t>検証手段：</t>
    </r>
    <r>
      <rPr>
        <sz val="11"/>
        <color theme="1"/>
        <rFont val="Calibri"/>
        <family val="2"/>
        <scheme val="minor"/>
      </rPr>
      <t xml:space="preserve">
- 最新の介入計画を含む完全な食品偽装の脆弱性評価（FVA）手順が養殖水産物に対して実施されているか。
- FVA手順と介入計画は、CoC認証の範囲（製品、</t>
    </r>
    <r>
      <rPr>
        <sz val="11"/>
        <rFont val="Calibri"/>
        <family val="3"/>
        <charset val="128"/>
        <scheme val="minor"/>
      </rPr>
      <t>業務、</t>
    </r>
    <r>
      <rPr>
        <sz val="11"/>
        <color theme="1"/>
        <rFont val="Calibri"/>
        <family val="2"/>
        <scheme val="minor"/>
      </rPr>
      <t xml:space="preserve">現場）全体を網羅しているか。
- 関連のリスクは全て特定され、対処されているか。
- その内容は、事業者に関する審査員の知識と一致しているか。
注：FVAと介入計画の監査に関するGFSIガイダンスが利用可能。
</t>
    </r>
    <r>
      <rPr>
        <b/>
        <sz val="11"/>
        <color theme="1"/>
        <rFont val="Calibri"/>
        <family val="2"/>
        <scheme val="minor"/>
      </rPr>
      <t>根拠：</t>
    </r>
    <r>
      <rPr>
        <sz val="11"/>
        <color theme="1"/>
        <rFont val="Calibri"/>
        <family val="2"/>
        <scheme val="minor"/>
      </rPr>
      <t xml:space="preserve">
文書化された手順と介入計画は完全であり、関連する現</t>
    </r>
    <r>
      <rPr>
        <sz val="11"/>
        <rFont val="Calibri"/>
        <family val="3"/>
        <charset val="128"/>
        <scheme val="minor"/>
      </rPr>
      <t>場と業務を</t>
    </r>
    <r>
      <rPr>
        <sz val="11"/>
        <color theme="1"/>
        <rFont val="Calibri"/>
        <family val="2"/>
        <scheme val="minor"/>
      </rPr>
      <t>網羅し、</t>
    </r>
    <r>
      <rPr>
        <sz val="11"/>
        <rFont val="Calibri"/>
        <family val="3"/>
        <charset val="128"/>
        <scheme val="minor"/>
      </rPr>
      <t>事業の内</t>
    </r>
    <r>
      <rPr>
        <sz val="11"/>
        <color theme="1"/>
        <rFont val="Calibri"/>
        <family val="2"/>
        <scheme val="minor"/>
      </rPr>
      <t>容と規模に適している。</t>
    </r>
  </si>
  <si>
    <r>
      <rPr>
        <b/>
        <sz val="11"/>
        <rFont val="ＭＳ ゴシック"/>
      </rPr>
      <t>検証手段：</t>
    </r>
    <r>
      <rPr>
        <sz val="11"/>
        <rFont val="ＭＳ ゴシック"/>
        <family val="3"/>
        <charset val="128"/>
      </rPr>
      <t xml:space="preserve">
前回の審査・監査以降、水産物や物質のサンプルの採取を要請されたことがあるか。その場合、要請に応じたか。
</t>
    </r>
    <r>
      <rPr>
        <b/>
        <sz val="11"/>
        <rFont val="ＭＳ ゴシック"/>
      </rPr>
      <t>根拠の例：</t>
    </r>
    <r>
      <rPr>
        <sz val="11"/>
        <rFont val="ＭＳ ゴシック"/>
        <family val="3"/>
        <charset val="128"/>
      </rPr>
      <t xml:space="preserve">
電子メールによる要請・連絡記録の確認、製品／物質検査の結果</t>
    </r>
  </si>
  <si>
    <r>
      <rPr>
        <b/>
        <sz val="11"/>
        <color theme="1"/>
        <rFont val="ＭＳ ゴシック"/>
      </rPr>
      <t>検証手段：</t>
    </r>
    <r>
      <rPr>
        <sz val="11"/>
        <color theme="1"/>
        <rFont val="ＭＳ ゴシック"/>
        <family val="3"/>
        <charset val="128"/>
      </rPr>
      <t xml:space="preserve">
</t>
    </r>
    <r>
      <rPr>
        <sz val="11"/>
        <color theme="1"/>
        <rFont val="Calibri"/>
        <family val="2"/>
      </rPr>
      <t xml:space="preserve">- </t>
    </r>
    <r>
      <rPr>
        <sz val="11"/>
        <color theme="1"/>
        <rFont val="ＭＳ ゴシック"/>
        <family val="3"/>
        <charset val="128"/>
      </rPr>
      <t>前回の審査・監査以降、不適合品の発覚があったか。その場合、影響を受ける顧客への</t>
    </r>
    <r>
      <rPr>
        <sz val="11"/>
        <color theme="1"/>
        <rFont val="Calibri"/>
        <family val="2"/>
      </rPr>
      <t>4</t>
    </r>
    <r>
      <rPr>
        <sz val="11"/>
        <color theme="1"/>
        <rFont val="ＭＳ ゴシック"/>
        <family val="3"/>
        <charset val="128"/>
      </rPr>
      <t xml:space="preserve">営業日以内の通知を含む手順が順守されたか。
</t>
    </r>
    <r>
      <rPr>
        <sz val="11"/>
        <color theme="1"/>
        <rFont val="Calibri"/>
        <family val="2"/>
      </rPr>
      <t xml:space="preserve">- </t>
    </r>
    <r>
      <rPr>
        <sz val="11"/>
        <color theme="1"/>
        <rFont val="ＭＳ ゴシック"/>
        <family val="3"/>
        <charset val="128"/>
      </rPr>
      <t xml:space="preserve">事業者は、不適合製品が発見された場合の義務を果たしているか。
</t>
    </r>
    <r>
      <rPr>
        <b/>
        <sz val="11"/>
        <color theme="1"/>
        <rFont val="ＭＳ ゴシック"/>
      </rPr>
      <t>根拠の例：</t>
    </r>
    <r>
      <rPr>
        <sz val="11"/>
        <color theme="1"/>
        <rFont val="ＭＳ ゴシック"/>
        <family val="3"/>
        <charset val="128"/>
      </rPr>
      <t xml:space="preserve">
</t>
    </r>
    <r>
      <rPr>
        <sz val="11"/>
        <color theme="1"/>
        <rFont val="Calibri"/>
        <family val="2"/>
      </rPr>
      <t xml:space="preserve">- </t>
    </r>
    <r>
      <rPr>
        <sz val="11"/>
        <color theme="1"/>
        <rFont val="ＭＳ ゴシック"/>
        <family val="3"/>
        <charset val="128"/>
      </rPr>
      <t>不適合製品が発覚した場合、顧客への連絡記録など、適切な対応を示す記録</t>
    </r>
  </si>
  <si>
    <r>
      <rPr>
        <b/>
        <sz val="11"/>
        <color theme="1"/>
        <rFont val="Calibri"/>
        <family val="2"/>
      </rPr>
      <t>検証手段：</t>
    </r>
    <r>
      <rPr>
        <sz val="11"/>
        <color theme="1"/>
        <rFont val="Calibri"/>
        <family val="2"/>
      </rPr>
      <t xml:space="preserve">
- 5.2.1.1の項目が発生した際に、どのようなプロセス／手順で審査機関に通知しているか。
- 前回の審査・監査以降、5.2.1.1の状況のいずれかが発生したことがあるか。その場合、手順は順守されたか。
- その場合、2日以内に審査機関に通知されたか。
</t>
    </r>
    <r>
      <rPr>
        <b/>
        <sz val="11"/>
        <color theme="1"/>
        <rFont val="Calibri"/>
        <family val="2"/>
      </rPr>
      <t>根拠の例：</t>
    </r>
    <r>
      <rPr>
        <sz val="11"/>
        <color theme="1"/>
        <rFont val="Calibri"/>
        <family val="2"/>
      </rPr>
      <t xml:space="preserve">
- 関連の手順／方針 – 聞き取りを行なった責任者の氏名（複数可）
- 該当する場合、審査機関に通知をした証拠</t>
    </r>
  </si>
  <si>
    <r>
      <rPr>
        <b/>
        <sz val="11"/>
        <rFont val="ＭＳ ゴシック"/>
      </rPr>
      <t>検証の例:</t>
    </r>
    <r>
      <rPr>
        <sz val="11"/>
        <rFont val="ＭＳ ゴシック"/>
        <family val="3"/>
        <charset val="128"/>
      </rPr>
      <t xml:space="preserve">
</t>
    </r>
    <r>
      <rPr>
        <sz val="11"/>
        <rFont val="Calibri"/>
        <family val="2"/>
      </rPr>
      <t>- ASC</t>
    </r>
    <r>
      <rPr>
        <sz val="11"/>
        <rFont val="ＭＳ ゴシック"/>
        <family val="3"/>
        <charset val="128"/>
      </rPr>
      <t xml:space="preserve">認証製品購入後、非認証製品に降格させたことがあるか。
</t>
    </r>
    <r>
      <rPr>
        <sz val="11"/>
        <rFont val="Calibri"/>
        <family val="2"/>
      </rPr>
      <t xml:space="preserve">- </t>
    </r>
    <r>
      <rPr>
        <sz val="11"/>
        <rFont val="ＭＳ ゴシック"/>
        <family val="3"/>
        <charset val="128"/>
      </rPr>
      <t>その場合、</t>
    </r>
    <r>
      <rPr>
        <sz val="11"/>
        <rFont val="Calibri"/>
        <family val="2"/>
      </rPr>
      <t>ASC</t>
    </r>
    <r>
      <rPr>
        <sz val="11"/>
        <rFont val="ＭＳ ゴシック"/>
        <family val="3"/>
        <charset val="128"/>
      </rPr>
      <t xml:space="preserve">、認定機関もしくは審査機関は、前回の審査・監査以降、転換製品の記録を要求したか。
</t>
    </r>
    <r>
      <rPr>
        <sz val="11"/>
        <rFont val="Calibri"/>
        <family val="2"/>
      </rPr>
      <t xml:space="preserve">- </t>
    </r>
    <r>
      <rPr>
        <sz val="11"/>
        <rFont val="ＭＳ ゴシック"/>
        <family val="3"/>
        <charset val="128"/>
      </rPr>
      <t xml:space="preserve">その場合、記録は要請通りに提供されたか。
</t>
    </r>
    <r>
      <rPr>
        <b/>
        <sz val="11"/>
        <rFont val="ＭＳ ゴシック"/>
      </rPr>
      <t>根拠の例：</t>
    </r>
    <r>
      <rPr>
        <sz val="11"/>
        <rFont val="ＭＳ ゴシック"/>
        <family val="3"/>
        <charset val="128"/>
      </rPr>
      <t xml:space="preserve">
</t>
    </r>
    <r>
      <rPr>
        <sz val="11"/>
        <rFont val="Calibri"/>
        <family val="2"/>
      </rPr>
      <t xml:space="preserve">- </t>
    </r>
    <r>
      <rPr>
        <sz val="11"/>
        <rFont val="ＭＳ ゴシック"/>
        <family val="3"/>
        <charset val="128"/>
      </rPr>
      <t>要請があった場合、その連絡文書と提供した記録の証憑。</t>
    </r>
  </si>
  <si>
    <r>
      <rPr>
        <b/>
        <sz val="11"/>
        <rFont val="ＭＳ ゴシック"/>
      </rPr>
      <t>検証手段：</t>
    </r>
    <r>
      <rPr>
        <sz val="11"/>
        <rFont val="ＭＳ ゴシック"/>
        <family val="3"/>
        <charset val="128"/>
      </rPr>
      <t xml:space="preserve">
</t>
    </r>
    <r>
      <rPr>
        <sz val="11"/>
        <rFont val="Calibri"/>
        <family val="2"/>
      </rPr>
      <t xml:space="preserve">- </t>
    </r>
    <r>
      <rPr>
        <sz val="11"/>
        <rFont val="ＭＳ ゴシック"/>
        <family val="3"/>
        <charset val="128"/>
      </rPr>
      <t>前回の審査・監査以降、</t>
    </r>
    <r>
      <rPr>
        <sz val="11"/>
        <rFont val="Calibri"/>
        <family val="2"/>
      </rPr>
      <t>ASC</t>
    </r>
    <r>
      <rPr>
        <sz val="11"/>
        <rFont val="ＭＳ ゴシック"/>
        <family val="3"/>
        <charset val="128"/>
      </rPr>
      <t xml:space="preserve">からデータの要請はあったか。
</t>
    </r>
    <r>
      <rPr>
        <sz val="11"/>
        <rFont val="Calibri"/>
        <family val="2"/>
      </rPr>
      <t xml:space="preserve">- </t>
    </r>
    <r>
      <rPr>
        <sz val="11"/>
        <rFont val="ＭＳ ゴシック"/>
        <family val="3"/>
        <charset val="128"/>
      </rPr>
      <t xml:space="preserve">要請があった場合、データは指定された期限内に、指定されたフォーマットで提出されたか。要請を満たすのに十分であったか。
</t>
    </r>
    <r>
      <rPr>
        <b/>
        <sz val="11"/>
        <rFont val="ＭＳ ゴシック"/>
      </rPr>
      <t>根拠の例：</t>
    </r>
    <r>
      <rPr>
        <sz val="11"/>
        <rFont val="ＭＳ ゴシック"/>
        <family val="3"/>
        <charset val="128"/>
      </rPr>
      <t xml:space="preserve">
</t>
    </r>
    <r>
      <rPr>
        <sz val="11"/>
        <rFont val="Calibri"/>
        <family val="2"/>
      </rPr>
      <t xml:space="preserve">- </t>
    </r>
    <r>
      <rPr>
        <sz val="11"/>
        <rFont val="ＭＳ ゴシック"/>
        <family val="3"/>
        <charset val="128"/>
      </rPr>
      <t>要請があった場合、その連絡文書と提供データの証憑。</t>
    </r>
  </si>
  <si>
    <r>
      <rPr>
        <b/>
        <sz val="11"/>
        <rFont val="Calibri"/>
        <family val="2"/>
      </rPr>
      <t>検証手段：</t>
    </r>
    <r>
      <rPr>
        <sz val="11"/>
        <rFont val="Calibri"/>
        <family val="2"/>
      </rPr>
      <t xml:space="preserve">
- 事業者は、製品の適格性に影響を与える要因を認識しているか。ASCのウェブサイトにあるガイダンスリストがどこにあるかを把握しているか。
-製品を直接購入する養殖場に影響を与える要因がその中にあるか？
- ASC養殖場の適格性はどのように確認しているか。
- 購入したASC製品が認証製品として販売するのに適格かどうかをどのように確認しているか。
</t>
    </r>
    <r>
      <rPr>
        <b/>
        <sz val="11"/>
        <rFont val="Calibri"/>
        <family val="2"/>
      </rPr>
      <t>根拠の例：</t>
    </r>
    <r>
      <rPr>
        <sz val="11"/>
        <rFont val="Calibri"/>
        <family val="2"/>
      </rPr>
      <t xml:space="preserve">
- 聞き取りをした担当責任者の氏名（例：バイヤー）
- 確認した手順（該当する場合）、または使用した手順の簡単な説明
- ASC養殖場とのメールでの連絡
- サプライヤーリスト
- ASC養殖場の認証書
- ASC養殖場の認証関連報告書</t>
    </r>
  </si>
  <si>
    <r>
      <rPr>
        <b/>
        <sz val="11"/>
        <rFont val="Yu Gothic"/>
        <family val="2"/>
        <charset val="128"/>
      </rPr>
      <t>付表</t>
    </r>
    <r>
      <rPr>
        <b/>
        <sz val="11"/>
        <rFont val="Calibri"/>
        <family val="2"/>
      </rPr>
      <t xml:space="preserve">F - ASC-MSC </t>
    </r>
    <r>
      <rPr>
        <b/>
        <sz val="11"/>
        <rFont val="Yu Gothic"/>
        <family val="2"/>
        <charset val="128"/>
      </rPr>
      <t>海藻</t>
    </r>
    <r>
      <rPr>
        <b/>
        <sz val="11"/>
        <rFont val="Calibri"/>
        <family val="2"/>
      </rPr>
      <t xml:space="preserve"> (</t>
    </r>
    <r>
      <rPr>
        <b/>
        <sz val="11"/>
        <rFont val="Yu Gothic"/>
        <family val="2"/>
        <charset val="128"/>
      </rPr>
      <t>藻類</t>
    </r>
    <r>
      <rPr>
        <b/>
        <sz val="11"/>
        <rFont val="Calibri"/>
        <family val="2"/>
      </rPr>
      <t>)CoC</t>
    </r>
    <r>
      <rPr>
        <b/>
        <sz val="11"/>
        <rFont val="Yu Gothic"/>
        <family val="2"/>
        <charset val="128"/>
      </rPr>
      <t>規準 補足要求事項</t>
    </r>
    <r>
      <rPr>
        <b/>
        <sz val="11"/>
        <rFont val="Calibri"/>
        <family val="2"/>
      </rPr>
      <t xml:space="preserve"> </t>
    </r>
  </si>
  <si>
    <r>
      <rPr>
        <b/>
        <sz val="11"/>
        <rFont val="ＭＳ ゴシック"/>
        <family val="3"/>
        <charset val="128"/>
      </rPr>
      <t>検証手段：</t>
    </r>
    <r>
      <rPr>
        <sz val="11"/>
        <rFont val="ＭＳ ゴシック"/>
        <family val="3"/>
        <charset val="128"/>
      </rPr>
      <t xml:space="preserve">
-製品は海藻生産ユニットから直接入荷・購入されたものであるか。
-その場合、生産カテゴリーをどのように確認しているか。
</t>
    </r>
    <r>
      <rPr>
        <b/>
        <sz val="11"/>
        <rFont val="ＭＳ ゴシック"/>
        <family val="3"/>
        <charset val="128"/>
      </rPr>
      <t xml:space="preserve">根拠の例：
</t>
    </r>
    <r>
      <rPr>
        <sz val="11"/>
        <rFont val="ＭＳ ゴシック"/>
        <family val="3"/>
        <charset val="128"/>
      </rPr>
      <t>-インタビューを受けた担当スタッフの氏名（例：バイヤー）
-該当する場合、レビューした手順 または 実施したプロセス（確認手順）の簡単な説明
-サプライヤーリスト
-海藻生産ユニットの公開用認証報告書</t>
    </r>
  </si>
  <si>
    <t>認証製品として販売される製品については、インボイス上のすべての製品が同一製品識別カテゴリーに属する場合を除き、関連するインボイスの明細項目で認証製品として識別できなければならず、製品識別カテゴリーを記載しなければならない。ただし、最終消費者への販売インボイスを除く。</t>
  </si>
  <si>
    <t>Seaweed Partnership Agreement（海藻パートナーシップ契約 ecolabel@msc.org）に基づく承認を得た場合のみ、MSC / ASC ラベルまたはその他の商標を使用できる。</t>
  </si>
  <si>
    <r>
      <t xml:space="preserve">
</t>
    </r>
    <r>
      <rPr>
        <sz val="8"/>
        <color theme="0" tint="-0.499984740745262"/>
        <rFont val="Calibri"/>
        <family val="2"/>
        <scheme val="minor"/>
      </rPr>
      <t xml:space="preserve">「MSC CoC認証規格標準バージョン
単独／複数サイト審査チェックリスト及び報告書用テンプレート」及びそのコンテンツの著作権はMSCにあります。
 © “Marine Stewardship Council” 2023　 不許複製
本チェックリストの正式言語は英語です。確定バージョンは、MSCのウェブサイト website www.msc.org.に掲載されています。コピーやバージョン、翻訳との違いがあった場合、確定英語版をご参照ください。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</si>
</sst>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0.0%"/>
    <numFmt numFmtId="166" formatCode="0.0"/>
  </numFmts>
  <fonts count="153">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sz val="11"/>
      <color theme="1"/>
      <name val="Calibri"/>
      <family val="2"/>
    </font>
    <font>
      <u/>
      <sz val="11"/>
      <color theme="10"/>
      <name val="Calibri"/>
      <family val="2"/>
      <scheme val="minor"/>
    </font>
    <font>
      <sz val="9"/>
      <color indexed="81"/>
      <name val="Tahoma"/>
      <family val="2"/>
    </font>
    <font>
      <sz val="11"/>
      <name val="Calibri"/>
      <family val="2"/>
    </font>
    <font>
      <b/>
      <sz val="9"/>
      <color indexed="81"/>
      <name val="Tahoma"/>
      <family val="2"/>
    </font>
    <font>
      <sz val="11"/>
      <color rgb="FF000000"/>
      <name val="Calibri"/>
      <family val="2"/>
      <scheme val="minor"/>
    </font>
    <font>
      <b/>
      <sz val="11"/>
      <color rgb="FF000000"/>
      <name val="Calibri"/>
      <family val="2"/>
      <scheme val="minor"/>
    </font>
    <font>
      <sz val="8"/>
      <color theme="1"/>
      <name val="Calibri"/>
      <family val="2"/>
      <scheme val="minor"/>
    </font>
    <font>
      <i/>
      <sz val="11"/>
      <color rgb="FF000000"/>
      <name val="Calibri"/>
      <family val="2"/>
      <scheme val="minor"/>
    </font>
    <font>
      <sz val="11"/>
      <color theme="1"/>
      <name val="Arial"/>
      <family val="2"/>
    </font>
    <font>
      <b/>
      <sz val="12"/>
      <color theme="1"/>
      <name val="Calibri"/>
      <family val="2"/>
    </font>
    <font>
      <b/>
      <sz val="11"/>
      <name val="Calibri"/>
      <family val="2"/>
    </font>
    <font>
      <sz val="9"/>
      <name val="Calibri"/>
      <family val="3"/>
      <charset val="134"/>
      <scheme val="minor"/>
    </font>
    <font>
      <sz val="11"/>
      <name val="Calibri"/>
      <family val="2"/>
      <scheme val="minor"/>
    </font>
    <font>
      <sz val="10"/>
      <color theme="1"/>
      <name val="Calibri"/>
      <family val="2"/>
      <scheme val="minor"/>
    </font>
    <font>
      <i/>
      <sz val="10"/>
      <color theme="1"/>
      <name val="Calibri"/>
      <family val="2"/>
    </font>
    <font>
      <sz val="10"/>
      <name val="Calibri"/>
      <family val="2"/>
    </font>
    <font>
      <sz val="10"/>
      <color theme="1"/>
      <name val="Calibri"/>
      <family val="2"/>
    </font>
    <font>
      <u/>
      <sz val="10"/>
      <color theme="1"/>
      <name val="Calibri"/>
      <family val="2"/>
    </font>
    <font>
      <sz val="10"/>
      <color rgb="FF000000"/>
      <name val="Calibri"/>
      <family val="2"/>
      <scheme val="minor"/>
    </font>
    <font>
      <u/>
      <sz val="10"/>
      <color rgb="FF000000"/>
      <name val="Calibri"/>
      <family val="2"/>
      <scheme val="minor"/>
    </font>
    <font>
      <u/>
      <sz val="10"/>
      <name val="Calibri"/>
      <family val="2"/>
    </font>
    <font>
      <b/>
      <sz val="10"/>
      <name val="Calibri"/>
      <family val="2"/>
    </font>
    <font>
      <b/>
      <sz val="11"/>
      <name val="Calibri"/>
      <family val="2"/>
      <scheme val="minor"/>
    </font>
    <font>
      <sz val="11"/>
      <color rgb="FFFF0000"/>
      <name val="Calibri"/>
      <family val="2"/>
    </font>
    <font>
      <b/>
      <sz val="10"/>
      <name val="Calibri"/>
      <family val="2"/>
      <scheme val="minor"/>
    </font>
    <font>
      <b/>
      <sz val="11"/>
      <color rgb="FFFF0000"/>
      <name val="Calibri"/>
      <family val="2"/>
    </font>
    <font>
      <b/>
      <sz val="11"/>
      <color indexed="8"/>
      <name val="Calibri"/>
      <family val="2"/>
    </font>
    <font>
      <sz val="11"/>
      <color indexed="8"/>
      <name val="Calibri"/>
      <family val="2"/>
    </font>
    <font>
      <b/>
      <sz val="11"/>
      <color rgb="FFFF0000"/>
      <name val="Calibri"/>
      <family val="3"/>
      <charset val="128"/>
      <scheme val="minor"/>
    </font>
    <font>
      <sz val="11"/>
      <color rgb="FFFF0000"/>
      <name val="Calibri"/>
      <family val="3"/>
      <charset val="128"/>
      <scheme val="minor"/>
    </font>
    <font>
      <sz val="6"/>
      <name val="Calibri"/>
      <family val="3"/>
      <charset val="128"/>
      <scheme val="minor"/>
    </font>
    <font>
      <sz val="10"/>
      <color rgb="FFFF0000"/>
      <name val="Calibri"/>
      <family val="3"/>
      <charset val="128"/>
      <scheme val="minor"/>
    </font>
    <font>
      <sz val="11"/>
      <name val="Calibri"/>
      <family val="3"/>
      <charset val="128"/>
      <scheme val="minor"/>
    </font>
    <font>
      <sz val="10"/>
      <name val="Calibri"/>
      <family val="3"/>
      <charset val="128"/>
      <scheme val="minor"/>
    </font>
    <font>
      <b/>
      <sz val="11"/>
      <name val="Calibri"/>
      <family val="3"/>
      <charset val="128"/>
      <scheme val="minor"/>
    </font>
    <font>
      <u/>
      <sz val="11"/>
      <name val="Calibri"/>
      <family val="3"/>
      <charset val="128"/>
      <scheme val="minor"/>
    </font>
    <font>
      <sz val="11"/>
      <color theme="1"/>
      <name val="ＭＳ Ｐゴシック"/>
      <family val="2"/>
      <charset val="128"/>
    </font>
    <font>
      <b/>
      <sz val="11"/>
      <color theme="1"/>
      <name val="游ゴシック"/>
      <family val="2"/>
      <charset val="128"/>
    </font>
    <font>
      <b/>
      <sz val="11"/>
      <color theme="1"/>
      <name val="Yu Gothic"/>
      <family val="2"/>
      <charset val="128"/>
    </font>
    <font>
      <sz val="10"/>
      <color theme="1"/>
      <name val="Calibri"/>
      <family val="2"/>
      <charset val="128"/>
    </font>
    <font>
      <sz val="11"/>
      <color theme="1"/>
      <name val="ＭＳ Ｐゴシック"/>
      <family val="3"/>
      <charset val="128"/>
    </font>
    <font>
      <sz val="11"/>
      <color theme="1"/>
      <name val="Calibri"/>
      <family val="2"/>
      <charset val="128"/>
    </font>
    <font>
      <sz val="11"/>
      <color theme="1"/>
      <name val="Calibri"/>
      <family val="3"/>
      <charset val="128"/>
      <scheme val="minor"/>
    </font>
    <font>
      <sz val="11"/>
      <color indexed="8"/>
      <name val="ＭＳ Ｐゴシック"/>
      <family val="3"/>
      <charset val="128"/>
    </font>
    <font>
      <b/>
      <sz val="11"/>
      <color theme="1"/>
      <name val="ＭＳ Ｐゴシック"/>
      <family val="3"/>
      <charset val="128"/>
    </font>
    <font>
      <b/>
      <sz val="11"/>
      <color theme="1"/>
      <name val="ＭＳ Ｐゴシック"/>
      <family val="2"/>
      <charset val="128"/>
    </font>
    <font>
      <sz val="10"/>
      <color theme="1"/>
      <name val="ＭＳ Ｐゴシック"/>
      <family val="2"/>
      <charset val="128"/>
    </font>
    <font>
      <b/>
      <sz val="11"/>
      <color theme="1"/>
      <name val="Calibri"/>
      <family val="2"/>
      <charset val="128"/>
    </font>
    <font>
      <b/>
      <sz val="11"/>
      <color indexed="8"/>
      <name val="ＭＳ Ｐゴシック"/>
      <family val="3"/>
      <charset val="128"/>
    </font>
    <font>
      <sz val="6"/>
      <name val="ＭＳ Ｐゴシック"/>
      <family val="3"/>
      <charset val="128"/>
    </font>
    <font>
      <b/>
      <sz val="11"/>
      <name val="ＭＳ Ｐゴシック"/>
      <family val="3"/>
      <charset val="128"/>
    </font>
    <font>
      <u/>
      <sz val="10"/>
      <color theme="1"/>
      <name val="ＭＳ Ｐゴシック"/>
      <family val="3"/>
      <charset val="128"/>
    </font>
    <font>
      <sz val="10"/>
      <name val="ＭＳ Ｐゴシック"/>
      <family val="2"/>
      <charset val="128"/>
    </font>
    <font>
      <b/>
      <sz val="9"/>
      <color theme="1"/>
      <name val="ＭＳ Ｐゴシック"/>
      <family val="3"/>
      <charset val="128"/>
    </font>
    <font>
      <b/>
      <sz val="10"/>
      <color theme="1"/>
      <name val="ＭＳ Ｐゴシック"/>
      <family val="3"/>
      <charset val="128"/>
    </font>
    <font>
      <i/>
      <sz val="10"/>
      <color theme="1"/>
      <name val="ＭＳ Ｐゴシック"/>
      <family val="2"/>
      <charset val="128"/>
    </font>
    <font>
      <i/>
      <sz val="10"/>
      <color theme="1"/>
      <name val="Calibri"/>
      <family val="2"/>
      <charset val="128"/>
    </font>
    <font>
      <sz val="11"/>
      <name val="ＭＳ Ｐゴシック"/>
      <family val="2"/>
      <charset val="128"/>
    </font>
    <font>
      <sz val="9"/>
      <color indexed="81"/>
      <name val="ＭＳ Ｐゴシック"/>
      <family val="3"/>
      <charset val="128"/>
    </font>
    <font>
      <sz val="11"/>
      <name val="Calibri"/>
      <family val="2"/>
      <charset val="128"/>
    </font>
    <font>
      <sz val="11"/>
      <color rgb="FFFF0000"/>
      <name val="ＭＳ Ｐゴシック"/>
      <family val="2"/>
      <charset val="128"/>
    </font>
    <font>
      <b/>
      <sz val="11"/>
      <name val="ＭＳ Ｐゴシック"/>
      <family val="2"/>
      <charset val="128"/>
    </font>
    <font>
      <sz val="11"/>
      <color theme="1"/>
      <name val="Calibri"/>
      <family val="3"/>
    </font>
    <font>
      <b/>
      <sz val="9"/>
      <color indexed="81"/>
      <name val="ＭＳ Ｐゴシック"/>
      <family val="3"/>
      <charset val="128"/>
    </font>
    <font>
      <b/>
      <sz val="11"/>
      <name val="游ゴシック"/>
      <family val="3"/>
      <charset val="128"/>
    </font>
    <font>
      <u/>
      <sz val="10"/>
      <name val="游ゴシック"/>
      <family val="2"/>
      <charset val="128"/>
    </font>
    <font>
      <sz val="10"/>
      <name val="游ゴシック"/>
      <family val="2"/>
      <charset val="128"/>
    </font>
    <font>
      <sz val="10"/>
      <name val="ＭＳ Ｐゴシック"/>
      <family val="3"/>
      <charset val="128"/>
    </font>
    <font>
      <b/>
      <i/>
      <sz val="11"/>
      <name val="Calibri"/>
      <family val="3"/>
      <charset val="128"/>
      <scheme val="minor"/>
    </font>
    <font>
      <u/>
      <sz val="10"/>
      <color theme="1"/>
      <name val="Calibri Light"/>
      <family val="3"/>
      <charset val="128"/>
      <scheme val="major"/>
    </font>
    <font>
      <sz val="10"/>
      <color theme="1"/>
      <name val="Calibri Light"/>
      <family val="3"/>
      <charset val="128"/>
      <scheme val="major"/>
    </font>
    <font>
      <b/>
      <sz val="10"/>
      <name val="ＭＳ Ｐゴシック"/>
      <family val="3"/>
      <charset val="128"/>
    </font>
    <font>
      <i/>
      <sz val="10"/>
      <color rgb="FFC00000"/>
      <name val="游ゴシック"/>
      <family val="2"/>
      <charset val="128"/>
    </font>
    <font>
      <sz val="11"/>
      <name val="ＭＳ Ｐゴシック"/>
      <family val="3"/>
      <charset val="128"/>
    </font>
    <font>
      <b/>
      <sz val="10"/>
      <color rgb="FFC00000"/>
      <name val="Calibri"/>
      <family val="3"/>
      <charset val="128"/>
      <scheme val="minor"/>
    </font>
    <font>
      <sz val="10"/>
      <color rgb="FF000000"/>
      <name val="Calibri"/>
      <family val="3"/>
      <charset val="128"/>
      <scheme val="minor"/>
    </font>
    <font>
      <b/>
      <sz val="10"/>
      <color rgb="FF000000"/>
      <name val="Calibri"/>
      <family val="3"/>
      <charset val="128"/>
      <scheme val="minor"/>
    </font>
    <font>
      <sz val="11"/>
      <color rgb="FF000000"/>
      <name val="Calibri"/>
      <family val="3"/>
      <charset val="128"/>
      <scheme val="minor"/>
    </font>
    <font>
      <i/>
      <sz val="11"/>
      <name val="Calibri"/>
      <family val="3"/>
      <charset val="128"/>
      <scheme val="minor"/>
    </font>
    <font>
      <i/>
      <sz val="11"/>
      <color rgb="FF000000"/>
      <name val="Calibri"/>
      <family val="3"/>
      <charset val="128"/>
      <scheme val="minor"/>
    </font>
    <font>
      <u/>
      <sz val="10"/>
      <name val="ＭＳ Ｐゴシック"/>
      <family val="3"/>
      <charset val="128"/>
    </font>
    <font>
      <sz val="10"/>
      <name val="Calibri"/>
      <family val="2"/>
      <charset val="128"/>
    </font>
    <font>
      <u/>
      <sz val="10"/>
      <name val="ＭＳ Ｐゴシック"/>
      <family val="2"/>
      <charset val="128"/>
    </font>
    <font>
      <sz val="11"/>
      <name val="Calibri"/>
      <family val="3"/>
    </font>
    <font>
      <b/>
      <sz val="11"/>
      <name val="Calibri"/>
      <family val="3"/>
      <charset val="128"/>
    </font>
    <font>
      <b/>
      <sz val="11"/>
      <color theme="1"/>
      <name val="Calibri"/>
      <family val="3"/>
      <charset val="128"/>
      <scheme val="minor"/>
    </font>
    <font>
      <b/>
      <sz val="11"/>
      <name val="Calibri"/>
      <family val="2"/>
      <charset val="128"/>
    </font>
    <font>
      <b/>
      <sz val="11"/>
      <name val="Yu Gothic"/>
      <family val="2"/>
      <charset val="128"/>
    </font>
    <font>
      <sz val="10"/>
      <color rgb="FF000000"/>
      <name val="ＭＳ Ｐゴシック"/>
      <family val="3"/>
      <charset val="128"/>
    </font>
    <font>
      <sz val="11"/>
      <name val="Calibri"/>
      <family val="3"/>
      <charset val="128"/>
    </font>
    <font>
      <sz val="11"/>
      <color theme="1"/>
      <name val="Calibri"/>
      <family val="3"/>
      <charset val="128"/>
    </font>
    <font>
      <sz val="10"/>
      <name val="Calibri"/>
      <family val="3"/>
      <charset val="128"/>
    </font>
    <font>
      <b/>
      <sz val="11"/>
      <color theme="1"/>
      <name val="游ゴシック"/>
      <family val="3"/>
      <charset val="128"/>
    </font>
    <font>
      <sz val="10"/>
      <color theme="1"/>
      <name val="ＭＳ Ｐゴシック"/>
      <family val="3"/>
      <charset val="128"/>
    </font>
    <font>
      <b/>
      <sz val="10"/>
      <color theme="1"/>
      <name val="Calibri"/>
      <family val="3"/>
      <charset val="128"/>
      <scheme val="minor"/>
    </font>
    <font>
      <b/>
      <sz val="10"/>
      <color theme="1"/>
      <name val="ＭＳ Ｐゴシック"/>
      <family val="2"/>
      <charset val="128"/>
    </font>
    <font>
      <b/>
      <sz val="10"/>
      <color theme="1"/>
      <name val="Arial"/>
      <family val="2"/>
    </font>
    <font>
      <b/>
      <sz val="10"/>
      <color theme="1"/>
      <name val="Calibri"/>
      <family val="2"/>
      <charset val="128"/>
    </font>
    <font>
      <u/>
      <sz val="10"/>
      <color theme="1"/>
      <name val="ＭＳ Ｐゴシック"/>
      <family val="2"/>
      <charset val="128"/>
    </font>
    <font>
      <b/>
      <sz val="10"/>
      <color theme="1"/>
      <name val="Calibri"/>
      <family val="2"/>
    </font>
    <font>
      <sz val="10"/>
      <color theme="1"/>
      <name val="Calibri"/>
      <family val="3"/>
    </font>
    <font>
      <sz val="8"/>
      <color theme="1"/>
      <name val="ＭＳ Ｐゴシック"/>
      <family val="3"/>
      <charset val="128"/>
    </font>
    <font>
      <u/>
      <sz val="11"/>
      <color theme="10"/>
      <name val="Calibri"/>
      <family val="3"/>
      <charset val="128"/>
      <scheme val="minor"/>
    </font>
    <font>
      <b/>
      <sz val="11"/>
      <color theme="1"/>
      <name val="Meiryo UI"/>
      <family val="3"/>
      <charset val="128"/>
    </font>
    <font>
      <sz val="11"/>
      <color theme="1"/>
      <name val="Meiryo UI"/>
      <family val="3"/>
      <charset val="128"/>
    </font>
    <font>
      <sz val="8"/>
      <color theme="1"/>
      <name val="Meiryo UI"/>
      <family val="3"/>
      <charset val="128"/>
    </font>
    <font>
      <b/>
      <sz val="11"/>
      <color rgb="FFFF0000"/>
      <name val="Meiryo UI"/>
      <family val="3"/>
      <charset val="128"/>
    </font>
    <font>
      <b/>
      <sz val="11"/>
      <name val="Meiryo UI"/>
      <family val="3"/>
      <charset val="128"/>
    </font>
    <font>
      <sz val="10"/>
      <color theme="1"/>
      <name val="Calibri"/>
      <family val="3"/>
      <charset val="128"/>
      <scheme val="minor"/>
    </font>
    <font>
      <b/>
      <sz val="11"/>
      <color rgb="FF000000"/>
      <name val="Calibri"/>
      <family val="3"/>
      <charset val="128"/>
      <scheme val="minor"/>
    </font>
    <font>
      <sz val="11"/>
      <color indexed="8"/>
      <name val="Calibri"/>
      <family val="3"/>
      <charset val="128"/>
      <scheme val="minor"/>
    </font>
    <font>
      <sz val="11"/>
      <color theme="0"/>
      <name val="Calibri"/>
      <family val="2"/>
      <scheme val="minor"/>
    </font>
    <font>
      <b/>
      <sz val="12"/>
      <name val="Calibri"/>
      <family val="2"/>
      <scheme val="minor"/>
    </font>
    <font>
      <sz val="12"/>
      <name val="Calibri"/>
      <family val="2"/>
      <scheme val="minor"/>
    </font>
    <font>
      <sz val="10"/>
      <name val="Calibri"/>
      <family val="2"/>
      <scheme val="minor"/>
    </font>
    <font>
      <sz val="14"/>
      <color theme="0"/>
      <name val="Calibri"/>
      <family val="2"/>
      <scheme val="minor"/>
    </font>
    <font>
      <sz val="11"/>
      <color rgb="FFFF0000"/>
      <name val="Meiryo UI"/>
      <family val="3"/>
      <charset val="128"/>
    </font>
    <font>
      <sz val="10"/>
      <color rgb="FFFF0000"/>
      <name val="Calibri"/>
      <family val="2"/>
    </font>
    <font>
      <sz val="11"/>
      <name val="ＭＳ ゴシック"/>
      <family val="3"/>
      <charset val="128"/>
    </font>
    <font>
      <sz val="11"/>
      <color theme="1"/>
      <name val="ＭＳ ゴシック"/>
      <family val="3"/>
      <charset val="128"/>
    </font>
    <font>
      <sz val="10"/>
      <color rgb="FF0563C1"/>
      <name val="Calibri"/>
      <family val="2"/>
    </font>
    <font>
      <sz val="10"/>
      <color rgb="FF0563C1"/>
      <name val="ＭＳ Ｐゴシック"/>
      <family val="2"/>
      <charset val="128"/>
    </font>
    <font>
      <sz val="11"/>
      <color rgb="FF0070C0"/>
      <name val="Calibri"/>
      <family val="2"/>
      <scheme val="minor"/>
    </font>
    <font>
      <b/>
      <sz val="11"/>
      <color rgb="FF0070C0"/>
      <name val="ＭＳ Ｐゴシック"/>
      <family val="3"/>
      <charset val="128"/>
    </font>
    <font>
      <b/>
      <sz val="11"/>
      <name val="ＭＳ ゴシック"/>
      <family val="3"/>
      <charset val="128"/>
    </font>
    <font>
      <sz val="11"/>
      <color rgb="FF0563C1"/>
      <name val="Calibri"/>
      <family val="2"/>
      <scheme val="minor"/>
    </font>
    <font>
      <sz val="11"/>
      <name val="Meiryo UI"/>
      <family val="3"/>
      <charset val="128"/>
    </font>
    <font>
      <u/>
      <sz val="10"/>
      <name val="Calibri"/>
      <family val="3"/>
      <charset val="128"/>
      <scheme val="minor"/>
    </font>
    <font>
      <u/>
      <sz val="10"/>
      <name val="Calibri"/>
      <family val="2"/>
      <scheme val="minor"/>
    </font>
    <font>
      <strike/>
      <sz val="10"/>
      <name val="Calibri"/>
      <family val="2"/>
    </font>
    <font>
      <strike/>
      <sz val="11"/>
      <name val="Calibri"/>
      <family val="2"/>
    </font>
    <font>
      <sz val="11"/>
      <color theme="1"/>
      <name val="Segoe UI Symbol"/>
      <family val="2"/>
      <charset val="1"/>
    </font>
    <font>
      <sz val="10"/>
      <name val="ＭＳ ゴシック"/>
      <family val="3"/>
      <charset val="128"/>
    </font>
    <font>
      <sz val="10"/>
      <name val="Calibri"/>
      <family val="3"/>
    </font>
    <font>
      <sz val="10"/>
      <name val="Meiryo UI"/>
      <family val="3"/>
      <charset val="128"/>
    </font>
    <font>
      <b/>
      <sz val="9"/>
      <name val="ＭＳ Ｐゴシック"/>
      <family val="3"/>
      <charset val="128"/>
    </font>
    <font>
      <sz val="11"/>
      <name val="Calibri Light"/>
      <family val="3"/>
      <charset val="128"/>
      <scheme val="major"/>
    </font>
    <font>
      <strike/>
      <sz val="11"/>
      <name val="Calibri"/>
      <family val="3"/>
      <charset val="128"/>
      <scheme val="minor"/>
    </font>
    <font>
      <b/>
      <sz val="14"/>
      <name val="Calibri"/>
      <family val="3"/>
      <charset val="128"/>
      <scheme val="minor"/>
    </font>
    <font>
      <sz val="11"/>
      <color rgb="FFFF0000"/>
      <name val="Calibri"/>
      <family val="2"/>
      <charset val="128"/>
    </font>
    <font>
      <sz val="11"/>
      <name val="ＭＳ Ｐゴシック"/>
    </font>
    <font>
      <b/>
      <sz val="12"/>
      <name val="Calibri"/>
      <family val="3"/>
      <charset val="128"/>
      <scheme val="minor"/>
    </font>
    <font>
      <sz val="8"/>
      <color theme="1" tint="0.499984740745262"/>
      <name val="Calibri"/>
      <family val="2"/>
      <scheme val="minor"/>
    </font>
    <font>
      <b/>
      <sz val="11"/>
      <color theme="1" tint="0.499984740745262"/>
      <name val="Calibri"/>
      <family val="2"/>
      <scheme val="minor"/>
    </font>
    <font>
      <b/>
      <sz val="11"/>
      <name val="ＭＳ ゴシック"/>
    </font>
    <font>
      <sz val="11"/>
      <name val="ＭＳ ゴシック"/>
    </font>
    <font>
      <b/>
      <sz val="11"/>
      <color theme="1"/>
      <name val="ＭＳ ゴシック"/>
    </font>
    <font>
      <sz val="8"/>
      <color theme="0" tint="-0.499984740745262"/>
      <name val="Calibri"/>
      <family val="2"/>
      <scheme val="minor"/>
    </font>
  </fonts>
  <fills count="3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BFBFBF"/>
        <bgColor indexed="64"/>
      </patternFill>
    </fill>
    <fill>
      <patternFill patternType="solid">
        <fgColor rgb="FF5BD078"/>
        <bgColor indexed="64"/>
      </patternFill>
    </fill>
    <fill>
      <patternFill patternType="solid">
        <fgColor rgb="FFD9D9D9"/>
        <bgColor indexed="64"/>
      </patternFill>
    </fill>
    <fill>
      <patternFill patternType="solid">
        <fgColor rgb="FF03A9A5"/>
        <bgColor indexed="64"/>
      </patternFill>
    </fill>
    <fill>
      <patternFill patternType="solid">
        <fgColor rgb="FFDBDBDB"/>
        <bgColor indexed="64"/>
      </patternFill>
    </fill>
    <fill>
      <patternFill patternType="solid">
        <fgColor rgb="FFD0CECE"/>
        <bgColor indexed="64"/>
      </patternFill>
    </fill>
    <fill>
      <patternFill patternType="solid">
        <fgColor rgb="FF76717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gray125">
        <fgColor theme="0" tint="-0.499984740745262"/>
        <bgColor indexed="65"/>
      </patternFill>
    </fill>
    <fill>
      <patternFill patternType="solid">
        <fgColor theme="5" tint="0.39997558519241921"/>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rgb="FFDDEBF7"/>
        <bgColor indexed="64"/>
      </patternFill>
    </fill>
    <fill>
      <patternFill patternType="solid">
        <fgColor rgb="FFBFBFBF"/>
        <bgColor rgb="FF000000"/>
      </patternFill>
    </fill>
    <fill>
      <patternFill patternType="solid">
        <fgColor rgb="FFFFF2CC"/>
        <bgColor rgb="FF000000"/>
      </patternFill>
    </fill>
    <fill>
      <patternFill patternType="solid">
        <fgColor theme="3"/>
        <bgColor indexed="64"/>
      </patternFill>
    </fill>
    <fill>
      <patternFill patternType="solid">
        <fgColor rgb="FFF2F2F2"/>
        <bgColor rgb="FF000000"/>
      </patternFill>
    </fill>
    <fill>
      <patternFill patternType="solid">
        <fgColor rgb="FFFFFFFF"/>
        <bgColor rgb="FF000000"/>
      </patternFill>
    </fill>
    <fill>
      <patternFill patternType="solid">
        <fgColor rgb="FFDDEBF7"/>
        <bgColor rgb="FF000000"/>
      </patternFill>
    </fill>
    <fill>
      <patternFill patternType="solid">
        <fgColor theme="0"/>
        <bgColor rgb="FF000000"/>
      </patternFill>
    </fill>
    <fill>
      <patternFill patternType="solid">
        <fgColor theme="4" tint="0.79998168889431442"/>
        <bgColor rgb="FF000000"/>
      </patternFill>
    </fill>
  </fills>
  <borders count="91">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1"/>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bottom/>
      <diagonal/>
    </border>
    <border>
      <left style="thin">
        <color theme="1"/>
      </left>
      <right style="thin">
        <color theme="1"/>
      </right>
      <top/>
      <bottom style="thin">
        <color theme="1"/>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diagonal/>
    </border>
    <border>
      <left style="thin">
        <color theme="0"/>
      </left>
      <right style="thin">
        <color indexed="64"/>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right style="thin">
        <color indexed="64"/>
      </right>
      <top style="thin">
        <color theme="0"/>
      </top>
      <bottom style="thin">
        <color indexed="64"/>
      </bottom>
      <diagonal/>
    </border>
    <border>
      <left/>
      <right style="thin">
        <color theme="0"/>
      </right>
      <top style="thin">
        <color theme="0"/>
      </top>
      <bottom/>
      <diagonal/>
    </border>
    <border>
      <left style="thin">
        <color theme="0"/>
      </left>
      <right style="thin">
        <color theme="0"/>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medium">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indexed="64"/>
      </left>
      <right style="medium">
        <color indexed="64"/>
      </right>
      <top/>
      <bottom style="thin">
        <color indexed="64"/>
      </bottom>
      <diagonal/>
    </border>
    <border>
      <left style="medium">
        <color indexed="64"/>
      </left>
      <right style="thin">
        <color theme="0"/>
      </right>
      <top/>
      <bottom style="thin">
        <color theme="0"/>
      </bottom>
      <diagonal/>
    </border>
    <border>
      <left style="medium">
        <color indexed="64"/>
      </left>
      <right style="medium">
        <color indexed="64"/>
      </right>
      <top style="thin">
        <color indexed="64"/>
      </top>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indexed="64"/>
      </top>
      <bottom style="thin">
        <color theme="1"/>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5" fillId="0" borderId="0" applyNumberFormat="0" applyFill="0" applyBorder="0" applyAlignment="0" applyProtection="0"/>
    <xf numFmtId="0" fontId="47" fillId="0" borderId="0"/>
  </cellStyleXfs>
  <cellXfs count="1078">
    <xf numFmtId="0" fontId="0" fillId="0" borderId="0" xfId="0"/>
    <xf numFmtId="0" fontId="3" fillId="0" borderId="0" xfId="0" applyFont="1"/>
    <xf numFmtId="0" fontId="4" fillId="0" borderId="0" xfId="0" applyFont="1"/>
    <xf numFmtId="0" fontId="4" fillId="3" borderId="0" xfId="0" applyFont="1" applyFill="1"/>
    <xf numFmtId="0" fontId="3" fillId="2" borderId="4" xfId="0" applyFont="1" applyFill="1" applyBorder="1" applyAlignment="1">
      <alignment horizontal="center" vertical="top" wrapText="1"/>
    </xf>
    <xf numFmtId="0" fontId="4" fillId="0" borderId="0" xfId="0" applyFont="1" applyAlignment="1">
      <alignment horizontal="left" vertical="top" wrapText="1"/>
    </xf>
    <xf numFmtId="0" fontId="4" fillId="6" borderId="4" xfId="0" applyFont="1" applyFill="1" applyBorder="1"/>
    <xf numFmtId="0" fontId="3" fillId="3" borderId="0" xfId="0" applyFont="1" applyFill="1" applyAlignment="1">
      <alignment horizontal="left" vertical="top"/>
    </xf>
    <xf numFmtId="0" fontId="3" fillId="3" borderId="0" xfId="0" applyFont="1" applyFill="1"/>
    <xf numFmtId="0" fontId="3" fillId="2" borderId="4" xfId="0" applyFont="1" applyFill="1" applyBorder="1"/>
    <xf numFmtId="0" fontId="0" fillId="0" borderId="20" xfId="0" applyBorder="1" applyAlignment="1">
      <alignment vertical="center" wrapText="1"/>
    </xf>
    <xf numFmtId="0" fontId="0" fillId="0" borderId="20" xfId="0" applyBorder="1"/>
    <xf numFmtId="0" fontId="0" fillId="0" borderId="20" xfId="0" applyBorder="1" applyAlignment="1">
      <alignment vertical="center"/>
    </xf>
    <xf numFmtId="0" fontId="11" fillId="0" borderId="20" xfId="0" applyFont="1" applyBorder="1" applyAlignment="1">
      <alignment vertical="center"/>
    </xf>
    <xf numFmtId="0" fontId="0" fillId="0" borderId="22" xfId="0" applyBorder="1"/>
    <xf numFmtId="0" fontId="0" fillId="0" borderId="25" xfId="0" applyBorder="1"/>
    <xf numFmtId="0" fontId="9" fillId="0" borderId="27" xfId="0" applyFont="1" applyBorder="1" applyAlignment="1">
      <alignment vertical="center" wrapText="1"/>
    </xf>
    <xf numFmtId="0" fontId="0" fillId="0" borderId="27" xfId="0" applyBorder="1" applyAlignment="1">
      <alignment vertical="center" wrapText="1"/>
    </xf>
    <xf numFmtId="0" fontId="10" fillId="0" borderId="27" xfId="0" applyFont="1" applyBorder="1" applyAlignment="1">
      <alignment vertical="center" wrapText="1"/>
    </xf>
    <xf numFmtId="0" fontId="4" fillId="0" borderId="0" xfId="0" applyFont="1" applyAlignment="1">
      <alignment horizontal="left" vertical="top"/>
    </xf>
    <xf numFmtId="0" fontId="3" fillId="0" borderId="17" xfId="0" applyFont="1" applyBorder="1" applyAlignment="1">
      <alignment vertical="center"/>
    </xf>
    <xf numFmtId="0" fontId="3" fillId="0" borderId="0" xfId="0" applyFont="1" applyAlignment="1">
      <alignment horizontal="left" vertical="top"/>
    </xf>
    <xf numFmtId="0" fontId="7" fillId="0" borderId="4" xfId="0" applyFont="1" applyBorder="1" applyAlignment="1">
      <alignment vertical="center" wrapText="1"/>
    </xf>
    <xf numFmtId="0" fontId="3" fillId="2" borderId="4" xfId="0" applyFont="1" applyFill="1" applyBorder="1" applyAlignment="1">
      <alignment horizontal="center"/>
    </xf>
    <xf numFmtId="0" fontId="0" fillId="3" borderId="0" xfId="0" applyFill="1"/>
    <xf numFmtId="0" fontId="4" fillId="3" borderId="0" xfId="0" applyFont="1" applyFill="1" applyAlignment="1">
      <alignment horizontal="left" vertical="top"/>
    </xf>
    <xf numFmtId="0" fontId="4" fillId="3" borderId="0" xfId="0" applyFont="1" applyFill="1" applyAlignment="1">
      <alignment vertical="center" wrapText="1"/>
    </xf>
    <xf numFmtId="0" fontId="4" fillId="3" borderId="0" xfId="0" applyFont="1" applyFill="1" applyAlignment="1">
      <alignment vertical="top"/>
    </xf>
    <xf numFmtId="0" fontId="4" fillId="0" borderId="4" xfId="0" applyFont="1" applyBorder="1" applyAlignment="1">
      <alignment horizontal="center" vertical="center" wrapText="1"/>
    </xf>
    <xf numFmtId="0" fontId="2" fillId="3" borderId="0" xfId="0" applyFont="1" applyFill="1"/>
    <xf numFmtId="0" fontId="0" fillId="0" borderId="26" xfId="0" applyBorder="1"/>
    <xf numFmtId="0" fontId="7" fillId="6" borderId="4" xfId="0" applyFont="1" applyFill="1" applyBorder="1" applyAlignment="1">
      <alignment horizontal="left" vertical="top" wrapText="1"/>
    </xf>
    <xf numFmtId="0" fontId="4" fillId="5" borderId="4" xfId="0" applyFont="1" applyFill="1" applyBorder="1" applyAlignment="1">
      <alignment horizontal="left" vertical="top" wrapText="1"/>
    </xf>
    <xf numFmtId="0" fontId="7" fillId="5" borderId="9" xfId="0" applyFont="1" applyFill="1" applyBorder="1" applyAlignment="1">
      <alignment horizontal="left" vertical="top" wrapText="1"/>
    </xf>
    <xf numFmtId="0" fontId="7" fillId="5" borderId="4" xfId="0" applyFont="1" applyFill="1" applyBorder="1" applyAlignment="1">
      <alignment horizontal="left" vertical="top" wrapText="1"/>
    </xf>
    <xf numFmtId="0" fontId="4" fillId="5" borderId="7" xfId="0" applyFont="1" applyFill="1" applyBorder="1" applyAlignment="1">
      <alignment horizontal="left" vertical="top" wrapText="1"/>
    </xf>
    <xf numFmtId="0" fontId="17" fillId="0" borderId="4" xfId="0" applyFont="1" applyBorder="1" applyAlignment="1">
      <alignment vertical="center"/>
    </xf>
    <xf numFmtId="0" fontId="0" fillId="3" borderId="20" xfId="0" applyFill="1" applyBorder="1"/>
    <xf numFmtId="0" fontId="0" fillId="3" borderId="22" xfId="0" applyFill="1" applyBorder="1"/>
    <xf numFmtId="0" fontId="10" fillId="3" borderId="26" xfId="0" applyFont="1" applyFill="1" applyBorder="1" applyAlignment="1">
      <alignment vertical="center"/>
    </xf>
    <xf numFmtId="0" fontId="0" fillId="3" borderId="25" xfId="0" applyFill="1" applyBorder="1"/>
    <xf numFmtId="0" fontId="0" fillId="3" borderId="21" xfId="0" applyFill="1" applyBorder="1"/>
    <xf numFmtId="0" fontId="0" fillId="0" borderId="29" xfId="0" applyBorder="1"/>
    <xf numFmtId="0" fontId="0" fillId="0" borderId="30" xfId="0" applyBorder="1"/>
    <xf numFmtId="0" fontId="10" fillId="3" borderId="0" xfId="0" applyFont="1" applyFill="1" applyAlignment="1">
      <alignment vertical="center"/>
    </xf>
    <xf numFmtId="0" fontId="0" fillId="0" borderId="35" xfId="0" applyBorder="1" applyAlignment="1">
      <alignment vertical="center" wrapText="1"/>
    </xf>
    <xf numFmtId="0" fontId="10" fillId="3" borderId="20" xfId="0" applyFont="1" applyFill="1" applyBorder="1" applyAlignment="1">
      <alignment vertical="center"/>
    </xf>
    <xf numFmtId="0" fontId="0" fillId="3" borderId="20" xfId="0" applyFill="1" applyBorder="1" applyAlignment="1">
      <alignment vertical="center"/>
    </xf>
    <xf numFmtId="0" fontId="10" fillId="3" borderId="21" xfId="0" applyFont="1" applyFill="1" applyBorder="1" applyAlignment="1">
      <alignment vertical="center"/>
    </xf>
    <xf numFmtId="0" fontId="0" fillId="3" borderId="26" xfId="0" applyFill="1" applyBorder="1"/>
    <xf numFmtId="0" fontId="4" fillId="6" borderId="4" xfId="0" applyFont="1" applyFill="1" applyBorder="1" applyAlignment="1">
      <alignment horizontal="left" vertical="top" wrapText="1"/>
    </xf>
    <xf numFmtId="0" fontId="4" fillId="6" borderId="4" xfId="0" applyFont="1" applyFill="1" applyBorder="1" applyAlignment="1">
      <alignment horizontal="center" vertical="center" wrapText="1"/>
    </xf>
    <xf numFmtId="0" fontId="4" fillId="0" borderId="34" xfId="0" applyFont="1" applyBorder="1"/>
    <xf numFmtId="0" fontId="0" fillId="15" borderId="4" xfId="0" applyFill="1" applyBorder="1" applyAlignment="1">
      <alignment horizontal="left" vertical="center" wrapText="1"/>
    </xf>
    <xf numFmtId="0" fontId="7" fillId="14" borderId="4" xfId="0" applyFont="1" applyFill="1" applyBorder="1" applyAlignment="1">
      <alignment horizontal="left" vertical="top"/>
    </xf>
    <xf numFmtId="0" fontId="17" fillId="14" borderId="4" xfId="0" applyFont="1" applyFill="1" applyBorder="1" applyAlignment="1">
      <alignment horizontal="left" wrapText="1"/>
    </xf>
    <xf numFmtId="0" fontId="17" fillId="14" borderId="4" xfId="0" applyFont="1" applyFill="1" applyBorder="1" applyAlignment="1">
      <alignment horizontal="left"/>
    </xf>
    <xf numFmtId="0" fontId="0" fillId="0" borderId="34" xfId="0" applyBorder="1"/>
    <xf numFmtId="0" fontId="0" fillId="15" borderId="4" xfId="0" applyFill="1" applyBorder="1" applyAlignment="1">
      <alignment horizontal="center" vertical="center" wrapText="1"/>
    </xf>
    <xf numFmtId="0" fontId="0" fillId="6" borderId="27" xfId="0" applyFill="1" applyBorder="1" applyAlignment="1">
      <alignment vertical="center" wrapText="1"/>
    </xf>
    <xf numFmtId="0" fontId="0" fillId="3" borderId="39" xfId="0" applyFill="1" applyBorder="1"/>
    <xf numFmtId="0" fontId="0" fillId="3" borderId="40" xfId="0" applyFill="1" applyBorder="1"/>
    <xf numFmtId="0" fontId="4" fillId="3" borderId="7" xfId="0" applyFont="1" applyFill="1" applyBorder="1" applyAlignment="1">
      <alignment horizontal="left"/>
    </xf>
    <xf numFmtId="0" fontId="4" fillId="3" borderId="8" xfId="0" applyFont="1" applyFill="1" applyBorder="1" applyAlignment="1">
      <alignment horizontal="left"/>
    </xf>
    <xf numFmtId="0" fontId="4" fillId="3" borderId="8" xfId="0" applyFont="1" applyFill="1" applyBorder="1" applyAlignment="1">
      <alignment horizontal="center"/>
    </xf>
    <xf numFmtId="0" fontId="2" fillId="3" borderId="37" xfId="0" applyFont="1" applyFill="1" applyBorder="1" applyAlignment="1">
      <alignment vertical="center" wrapText="1"/>
    </xf>
    <xf numFmtId="0" fontId="2" fillId="3" borderId="38" xfId="0" applyFont="1" applyFill="1" applyBorder="1" applyAlignment="1">
      <alignment vertical="center" wrapText="1"/>
    </xf>
    <xf numFmtId="0" fontId="3" fillId="2" borderId="4" xfId="0" applyFont="1" applyFill="1" applyBorder="1" applyAlignment="1">
      <alignment horizontal="center" vertical="center" wrapText="1"/>
    </xf>
    <xf numFmtId="0" fontId="4" fillId="6" borderId="4" xfId="0" applyFont="1" applyFill="1" applyBorder="1" applyAlignment="1">
      <alignment horizontal="center"/>
    </xf>
    <xf numFmtId="0" fontId="0" fillId="15" borderId="0" xfId="0" applyFill="1" applyAlignment="1">
      <alignment horizontal="center" vertical="center" wrapText="1"/>
    </xf>
    <xf numFmtId="0" fontId="0" fillId="0" borderId="22" xfId="0" applyBorder="1" applyAlignment="1">
      <alignment vertical="center" wrapText="1"/>
    </xf>
    <xf numFmtId="0" fontId="0" fillId="3" borderId="37" xfId="0" applyFill="1" applyBorder="1" applyAlignment="1">
      <alignment vertical="center" wrapText="1"/>
    </xf>
    <xf numFmtId="0" fontId="1" fillId="0" borderId="27" xfId="0" applyFont="1" applyBorder="1" applyAlignment="1">
      <alignment vertical="center" wrapText="1"/>
    </xf>
    <xf numFmtId="0" fontId="1" fillId="0" borderId="25" xfId="0" applyFont="1" applyBorder="1"/>
    <xf numFmtId="0" fontId="2" fillId="0" borderId="59" xfId="0" applyFont="1"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8" xfId="0" applyBorder="1"/>
    <xf numFmtId="0" fontId="0" fillId="0" borderId="70" xfId="0" applyBorder="1"/>
    <xf numFmtId="0" fontId="0" fillId="0" borderId="71" xfId="0" applyBorder="1"/>
    <xf numFmtId="0" fontId="0" fillId="0" borderId="72" xfId="0" applyBorder="1"/>
    <xf numFmtId="0" fontId="2" fillId="0" borderId="73" xfId="0" applyFont="1" applyBorder="1"/>
    <xf numFmtId="0" fontId="0" fillId="0" borderId="74" xfId="0" applyBorder="1"/>
    <xf numFmtId="0" fontId="0" fillId="0" borderId="75" xfId="0" applyBorder="1"/>
    <xf numFmtId="0" fontId="0" fillId="6" borderId="76" xfId="0" applyFill="1" applyBorder="1"/>
    <xf numFmtId="0" fontId="2" fillId="0" borderId="77" xfId="0" applyFont="1" applyBorder="1"/>
    <xf numFmtId="0" fontId="0" fillId="0" borderId="24" xfId="0" applyBorder="1"/>
    <xf numFmtId="0" fontId="0" fillId="0" borderId="78" xfId="0" applyBorder="1"/>
    <xf numFmtId="0" fontId="0" fillId="6" borderId="79" xfId="0" applyFill="1" applyBorder="1"/>
    <xf numFmtId="0" fontId="2" fillId="0" borderId="80" xfId="0" applyFont="1" applyBorder="1"/>
    <xf numFmtId="0" fontId="0" fillId="0" borderId="81" xfId="0" applyBorder="1"/>
    <xf numFmtId="0" fontId="0" fillId="0" borderId="82" xfId="0" applyBorder="1"/>
    <xf numFmtId="0" fontId="0" fillId="6" borderId="83" xfId="0" applyFill="1" applyBorder="1"/>
    <xf numFmtId="0" fontId="0" fillId="18" borderId="0" xfId="0" applyFill="1"/>
    <xf numFmtId="0" fontId="0" fillId="19" borderId="0" xfId="0" applyFill="1"/>
    <xf numFmtId="0" fontId="0" fillId="16" borderId="0" xfId="0" applyFill="1"/>
    <xf numFmtId="0" fontId="0" fillId="20" borderId="0" xfId="0" applyFill="1"/>
    <xf numFmtId="0" fontId="4" fillId="21" borderId="0" xfId="0" applyFont="1" applyFill="1"/>
    <xf numFmtId="0" fontId="3" fillId="21" borderId="0" xfId="0" applyFont="1" applyFill="1"/>
    <xf numFmtId="0" fontId="4" fillId="20" borderId="0" xfId="0" applyFont="1" applyFill="1"/>
    <xf numFmtId="0" fontId="4" fillId="3" borderId="0" xfId="0" applyFont="1" applyFill="1" applyAlignment="1">
      <alignment horizontal="center" vertical="center"/>
    </xf>
    <xf numFmtId="0" fontId="0" fillId="0" borderId="0" xfId="0" applyAlignment="1">
      <alignment wrapText="1"/>
    </xf>
    <xf numFmtId="0" fontId="4" fillId="3" borderId="0" xfId="0" applyFont="1" applyFill="1" applyAlignment="1">
      <alignment wrapText="1"/>
    </xf>
    <xf numFmtId="0" fontId="17" fillId="0" borderId="4" xfId="0" applyFont="1" applyBorder="1" applyAlignment="1">
      <alignment vertical="center" wrapText="1"/>
    </xf>
    <xf numFmtId="0" fontId="0" fillId="3" borderId="28" xfId="0" applyFill="1" applyBorder="1"/>
    <xf numFmtId="0" fontId="0" fillId="3" borderId="51" xfId="0" applyFill="1" applyBorder="1"/>
    <xf numFmtId="0" fontId="3" fillId="0" borderId="8" xfId="0" applyFont="1" applyBorder="1" applyAlignment="1">
      <alignment vertical="center"/>
    </xf>
    <xf numFmtId="0" fontId="0" fillId="0" borderId="21" xfId="0" applyBorder="1" applyAlignment="1">
      <alignment vertical="center" wrapText="1"/>
    </xf>
    <xf numFmtId="0" fontId="0" fillId="0" borderId="34" xfId="0" applyBorder="1" applyAlignment="1">
      <alignment vertical="center" wrapText="1"/>
    </xf>
    <xf numFmtId="0" fontId="23" fillId="0" borderId="12" xfId="0" applyFont="1" applyBorder="1" applyAlignment="1">
      <alignment vertical="top" wrapText="1"/>
    </xf>
    <xf numFmtId="0" fontId="0" fillId="22" borderId="87" xfId="0" applyFill="1" applyBorder="1" applyAlignment="1">
      <alignment vertical="center" wrapText="1"/>
    </xf>
    <xf numFmtId="0" fontId="4" fillId="6" borderId="7" xfId="0" applyFont="1" applyFill="1" applyBorder="1" applyAlignment="1">
      <alignment horizontal="left" vertical="top" wrapText="1"/>
    </xf>
    <xf numFmtId="164" fontId="4" fillId="6" borderId="4" xfId="0" applyNumberFormat="1" applyFont="1" applyFill="1" applyBorder="1"/>
    <xf numFmtId="0" fontId="0" fillId="5" borderId="0" xfId="0" applyFill="1"/>
    <xf numFmtId="0" fontId="0" fillId="5" borderId="0" xfId="0" quotePrefix="1" applyFill="1"/>
    <xf numFmtId="0" fontId="0" fillId="20" borderId="20" xfId="0" applyFill="1" applyBorder="1"/>
    <xf numFmtId="0" fontId="0" fillId="20" borderId="20" xfId="0" quotePrefix="1" applyFill="1" applyBorder="1"/>
    <xf numFmtId="0" fontId="9" fillId="3" borderId="0" xfId="0" applyFont="1" applyFill="1" applyAlignment="1">
      <alignment vertical="center"/>
    </xf>
    <xf numFmtId="0" fontId="0" fillId="23" borderId="20" xfId="0" applyFill="1" applyBorder="1"/>
    <xf numFmtId="0" fontId="4" fillId="6" borderId="4" xfId="0" applyFont="1" applyFill="1" applyBorder="1" applyProtection="1">
      <protection locked="0"/>
    </xf>
    <xf numFmtId="164" fontId="4" fillId="6" borderId="4" xfId="0" applyNumberFormat="1" applyFont="1" applyFill="1" applyBorder="1" applyProtection="1">
      <protection locked="0"/>
    </xf>
    <xf numFmtId="0" fontId="3" fillId="2" borderId="4" xfId="0" applyFont="1" applyFill="1" applyBorder="1" applyAlignment="1" applyProtection="1">
      <alignment horizontal="center" vertical="center" wrapText="1"/>
      <protection locked="0"/>
    </xf>
    <xf numFmtId="0" fontId="4" fillId="3" borderId="0" xfId="0" applyFont="1" applyFill="1" applyProtection="1">
      <protection locked="0"/>
    </xf>
    <xf numFmtId="0" fontId="0" fillId="3" borderId="0" xfId="0" applyFill="1" applyProtection="1">
      <protection locked="0"/>
    </xf>
    <xf numFmtId="0" fontId="4" fillId="0" borderId="0" xfId="0" applyFont="1" applyProtection="1">
      <protection locked="0"/>
    </xf>
    <xf numFmtId="0" fontId="0" fillId="6" borderId="4" xfId="0" applyFill="1" applyBorder="1" applyProtection="1">
      <protection locked="0"/>
    </xf>
    <xf numFmtId="0" fontId="3" fillId="2" borderId="4" xfId="0" applyFont="1" applyFill="1" applyBorder="1" applyAlignment="1" applyProtection="1">
      <alignment horizontal="center" vertical="top" wrapText="1"/>
      <protection locked="0"/>
    </xf>
    <xf numFmtId="0" fontId="4" fillId="0" borderId="0" xfId="0" applyFont="1" applyAlignment="1" applyProtection="1">
      <alignment horizontal="center" vertical="center"/>
      <protection locked="0"/>
    </xf>
    <xf numFmtId="0" fontId="15" fillId="2" borderId="4"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wrapText="1"/>
      <protection locked="0"/>
    </xf>
    <xf numFmtId="0" fontId="4" fillId="0" borderId="4" xfId="0" applyFont="1" applyBorder="1"/>
    <xf numFmtId="0" fontId="4" fillId="6" borderId="4" xfId="0" applyFont="1" applyFill="1" applyBorder="1" applyAlignment="1" applyProtection="1">
      <alignment horizontal="left"/>
      <protection locked="0"/>
    </xf>
    <xf numFmtId="0" fontId="4" fillId="6" borderId="4" xfId="0" applyFont="1" applyFill="1" applyBorder="1" applyAlignment="1" applyProtection="1">
      <alignment horizontal="center" vertical="center"/>
      <protection locked="0"/>
    </xf>
    <xf numFmtId="164" fontId="4" fillId="6" borderId="4" xfId="0" applyNumberFormat="1" applyFont="1" applyFill="1" applyBorder="1" applyAlignment="1" applyProtection="1">
      <alignment horizontal="left"/>
      <protection locked="0"/>
    </xf>
    <xf numFmtId="0" fontId="4" fillId="6" borderId="4" xfId="0" applyFont="1" applyFill="1" applyBorder="1" applyAlignment="1" applyProtection="1">
      <alignment horizontal="left" wrapText="1"/>
      <protection locked="0"/>
    </xf>
    <xf numFmtId="0" fontId="0" fillId="0" borderId="0" xfId="0" applyProtection="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protection locked="0"/>
    </xf>
    <xf numFmtId="164" fontId="4" fillId="6" borderId="4" xfId="0" applyNumberFormat="1" applyFont="1" applyFill="1" applyBorder="1" applyAlignment="1" applyProtection="1">
      <alignment horizontal="center" vertical="center"/>
      <protection locked="0"/>
    </xf>
    <xf numFmtId="0" fontId="0" fillId="0" borderId="4" xfId="0" applyBorder="1" applyAlignment="1" applyProtection="1">
      <alignment vertical="center" wrapText="1"/>
      <protection locked="0"/>
    </xf>
    <xf numFmtId="0" fontId="3" fillId="2" borderId="23" xfId="0" applyFont="1" applyFill="1" applyBorder="1" applyAlignment="1" applyProtection="1">
      <alignment horizontal="center" vertical="center" wrapText="1"/>
      <protection locked="0"/>
    </xf>
    <xf numFmtId="0" fontId="0" fillId="15" borderId="4" xfId="0" applyFill="1" applyBorder="1" applyAlignment="1" applyProtection="1">
      <alignment horizontal="center" vertical="center" wrapText="1"/>
      <protection locked="0"/>
    </xf>
    <xf numFmtId="0" fontId="4" fillId="15" borderId="4" xfId="0" applyFont="1" applyFill="1" applyBorder="1" applyAlignment="1" applyProtection="1">
      <alignment horizontal="center" vertical="center" wrapText="1"/>
      <protection locked="0"/>
    </xf>
    <xf numFmtId="1" fontId="4" fillId="6" borderId="4" xfId="0" applyNumberFormat="1" applyFont="1" applyFill="1" applyBorder="1" applyAlignment="1" applyProtection="1">
      <alignment horizontal="left"/>
      <protection locked="0"/>
    </xf>
    <xf numFmtId="0" fontId="4" fillId="6" borderId="4" xfId="0" applyFont="1" applyFill="1" applyBorder="1" applyAlignment="1" applyProtection="1">
      <alignment horizontal="left" vertical="top" wrapText="1"/>
      <protection locked="0"/>
    </xf>
    <xf numFmtId="0" fontId="4" fillId="6" borderId="4" xfId="0" applyFont="1" applyFill="1" applyBorder="1" applyAlignment="1" applyProtection="1">
      <alignment horizontal="center" vertical="center" wrapText="1"/>
      <protection locked="0"/>
    </xf>
    <xf numFmtId="1" fontId="4" fillId="6" borderId="4" xfId="0" applyNumberFormat="1" applyFont="1" applyFill="1" applyBorder="1" applyAlignment="1" applyProtection="1">
      <alignment horizontal="left" vertical="top" wrapText="1"/>
      <protection locked="0"/>
    </xf>
    <xf numFmtId="2" fontId="4" fillId="6" borderId="4" xfId="0" applyNumberFormat="1" applyFont="1" applyFill="1" applyBorder="1" applyAlignment="1" applyProtection="1">
      <alignment horizontal="left" vertical="top" wrapText="1"/>
      <protection locked="0"/>
    </xf>
    <xf numFmtId="2" fontId="4" fillId="0" borderId="0" xfId="0" applyNumberFormat="1" applyFont="1" applyAlignment="1" applyProtection="1">
      <alignment horizontal="left" vertical="top" wrapText="1"/>
      <protection locked="0"/>
    </xf>
    <xf numFmtId="0" fontId="3" fillId="0" borderId="0" xfId="0" applyFont="1" applyAlignment="1">
      <alignment horizontal="center"/>
    </xf>
    <xf numFmtId="0" fontId="7" fillId="15" borderId="4" xfId="0" applyFont="1" applyFill="1" applyBorder="1" applyAlignment="1">
      <alignment horizontal="left" vertical="top"/>
    </xf>
    <xf numFmtId="0" fontId="0" fillId="6" borderId="4" xfId="0" applyFill="1" applyBorder="1" applyAlignment="1" applyProtection="1">
      <alignment horizontal="left" vertical="top" wrapText="1"/>
      <protection locked="0"/>
    </xf>
    <xf numFmtId="0" fontId="5" fillId="3" borderId="0" xfId="1" applyFill="1"/>
    <xf numFmtId="0" fontId="0" fillId="16" borderId="0" xfId="0" applyFill="1" applyAlignment="1">
      <alignment vertical="top"/>
    </xf>
    <xf numFmtId="164" fontId="4" fillId="6" borderId="4" xfId="0" applyNumberFormat="1" applyFont="1" applyFill="1" applyBorder="1" applyAlignment="1" applyProtection="1">
      <alignment horizontal="center"/>
      <protection locked="0"/>
    </xf>
    <xf numFmtId="164" fontId="4" fillId="6" borderId="4" xfId="0" applyNumberFormat="1" applyFont="1" applyFill="1" applyBorder="1" applyAlignment="1">
      <alignment horizontal="center" wrapText="1"/>
    </xf>
    <xf numFmtId="0" fontId="0" fillId="0" borderId="41" xfId="0" applyBorder="1"/>
    <xf numFmtId="0" fontId="0" fillId="0" borderId="21" xfId="0" applyBorder="1"/>
    <xf numFmtId="0" fontId="28" fillId="3" borderId="0" xfId="0" applyFont="1" applyFill="1"/>
    <xf numFmtId="0" fontId="0" fillId="20" borderId="0" xfId="0" quotePrefix="1" applyFill="1"/>
    <xf numFmtId="0" fontId="0" fillId="0" borderId="0" xfId="0" quotePrefix="1"/>
    <xf numFmtId="0" fontId="15" fillId="3" borderId="0" xfId="0" applyFont="1" applyFill="1"/>
    <xf numFmtId="0" fontId="15" fillId="6" borderId="4" xfId="0" applyFont="1" applyFill="1" applyBorder="1" applyProtection="1">
      <protection locked="0"/>
    </xf>
    <xf numFmtId="0" fontId="15" fillId="0" borderId="0" xfId="0" applyFont="1" applyProtection="1">
      <protection locked="0"/>
    </xf>
    <xf numFmtId="0" fontId="15" fillId="0" borderId="20" xfId="0" applyFont="1" applyBorder="1"/>
    <xf numFmtId="0" fontId="15" fillId="6" borderId="4" xfId="0" applyFont="1" applyFill="1" applyBorder="1"/>
    <xf numFmtId="0" fontId="15" fillId="0" borderId="0" xfId="0" applyFont="1"/>
    <xf numFmtId="0" fontId="15" fillId="6" borderId="4" xfId="0" applyFont="1" applyFill="1" applyBorder="1" applyAlignment="1">
      <alignment horizontal="left" vertical="top" wrapText="1"/>
    </xf>
    <xf numFmtId="0" fontId="15" fillId="3" borderId="0" xfId="0" applyFont="1" applyFill="1" applyProtection="1">
      <protection locked="0"/>
    </xf>
    <xf numFmtId="0" fontId="3" fillId="2" borderId="8" xfId="0" applyFont="1" applyFill="1" applyBorder="1" applyAlignment="1">
      <alignment vertical="center"/>
    </xf>
    <xf numFmtId="0" fontId="3" fillId="2" borderId="9" xfId="0" applyFont="1" applyFill="1" applyBorder="1" applyAlignment="1">
      <alignment vertical="center"/>
    </xf>
    <xf numFmtId="0" fontId="7" fillId="6" borderId="9" xfId="0" applyFont="1" applyFill="1" applyBorder="1" applyAlignment="1">
      <alignment horizontal="left" vertical="top" wrapText="1"/>
    </xf>
    <xf numFmtId="0" fontId="0" fillId="0" borderId="26" xfId="0" applyBorder="1" applyAlignment="1">
      <alignment vertical="center" wrapText="1"/>
    </xf>
    <xf numFmtId="3" fontId="0" fillId="12" borderId="27" xfId="0" applyNumberFormat="1" applyFill="1" applyBorder="1" applyAlignment="1">
      <alignment vertical="center" wrapText="1"/>
    </xf>
    <xf numFmtId="0" fontId="0" fillId="3" borderId="27" xfId="0" applyFill="1" applyBorder="1" applyAlignment="1">
      <alignment vertical="center" wrapText="1"/>
    </xf>
    <xf numFmtId="0" fontId="28" fillId="3" borderId="0" xfId="0" applyFont="1" applyFill="1" applyAlignment="1">
      <alignment wrapText="1"/>
    </xf>
    <xf numFmtId="0" fontId="30" fillId="3" borderId="0" xfId="0" applyFont="1" applyFill="1"/>
    <xf numFmtId="0" fontId="30" fillId="6" borderId="4" xfId="0" applyFont="1" applyFill="1" applyBorder="1" applyProtection="1">
      <protection locked="0"/>
    </xf>
    <xf numFmtId="0" fontId="30" fillId="0" borderId="0" xfId="0" applyFont="1" applyProtection="1">
      <protection locked="0"/>
    </xf>
    <xf numFmtId="0" fontId="30" fillId="0" borderId="20" xfId="0" applyFont="1" applyBorder="1"/>
    <xf numFmtId="0" fontId="30" fillId="6" borderId="4" xfId="0" applyFont="1" applyFill="1" applyBorder="1"/>
    <xf numFmtId="0" fontId="30" fillId="0" borderId="0" xfId="0" applyFont="1"/>
    <xf numFmtId="0" fontId="30" fillId="6" borderId="4" xfId="0" applyFont="1" applyFill="1" applyBorder="1" applyAlignment="1">
      <alignment horizontal="left" vertical="top" wrapText="1"/>
    </xf>
    <xf numFmtId="0" fontId="3" fillId="0" borderId="0" xfId="0" applyFont="1" applyProtection="1">
      <protection locked="0"/>
    </xf>
    <xf numFmtId="0" fontId="3" fillId="0" borderId="20" xfId="0" applyFont="1" applyBorder="1"/>
    <xf numFmtId="0" fontId="3" fillId="6" borderId="4" xfId="0" applyFont="1" applyFill="1" applyBorder="1" applyAlignment="1" applyProtection="1">
      <alignment horizontal="center" vertical="center"/>
      <protection locked="0"/>
    </xf>
    <xf numFmtId="0" fontId="3" fillId="6" borderId="4" xfId="0" applyFont="1" applyFill="1" applyBorder="1" applyProtection="1">
      <protection locked="0"/>
    </xf>
    <xf numFmtId="0" fontId="3" fillId="3" borderId="0" xfId="0" applyFont="1" applyFill="1" applyProtection="1">
      <protection locked="0"/>
    </xf>
    <xf numFmtId="0" fontId="31" fillId="2" borderId="4" xfId="0" applyFont="1" applyFill="1" applyBorder="1" applyAlignment="1">
      <alignment horizontal="center" vertical="center" wrapText="1"/>
    </xf>
    <xf numFmtId="0" fontId="37" fillId="15" borderId="4" xfId="0" applyFont="1" applyFill="1" applyBorder="1" applyAlignment="1">
      <alignment horizontal="center" vertical="center" wrapText="1"/>
    </xf>
    <xf numFmtId="0" fontId="37" fillId="3" borderId="0" xfId="0" applyFont="1" applyFill="1"/>
    <xf numFmtId="0" fontId="40" fillId="0" borderId="0" xfId="1" applyFont="1"/>
    <xf numFmtId="0" fontId="46" fillId="0" borderId="4" xfId="0" applyFont="1" applyBorder="1" applyAlignment="1">
      <alignment vertical="center" wrapText="1"/>
    </xf>
    <xf numFmtId="0" fontId="46" fillId="3" borderId="4" xfId="0" applyFont="1" applyFill="1" applyBorder="1" applyAlignment="1">
      <alignment vertical="center" wrapText="1"/>
    </xf>
    <xf numFmtId="0" fontId="53" fillId="2" borderId="4" xfId="0" applyFont="1" applyFill="1" applyBorder="1" applyAlignment="1">
      <alignment horizontal="left" vertical="top" wrapText="1"/>
    </xf>
    <xf numFmtId="0" fontId="31" fillId="2" borderId="4" xfId="0" applyFont="1" applyFill="1" applyBorder="1" applyAlignment="1">
      <alignment horizontal="left" vertical="top" wrapText="1"/>
    </xf>
    <xf numFmtId="0" fontId="31" fillId="5" borderId="4" xfId="0" applyFont="1" applyFill="1" applyBorder="1" applyAlignment="1">
      <alignment horizontal="left" vertical="top" wrapText="1"/>
    </xf>
    <xf numFmtId="0" fontId="55" fillId="5" borderId="4" xfId="0" applyFont="1" applyFill="1" applyBorder="1" applyAlignment="1">
      <alignment horizontal="left" vertical="top" wrapText="1"/>
    </xf>
    <xf numFmtId="0" fontId="53" fillId="5" borderId="4" xfId="0" applyFont="1" applyFill="1" applyBorder="1" applyAlignment="1">
      <alignment horizontal="left" vertical="top" wrapText="1"/>
    </xf>
    <xf numFmtId="0" fontId="50" fillId="2" borderId="4" xfId="0" applyFont="1" applyFill="1" applyBorder="1" applyAlignment="1">
      <alignment vertical="top"/>
    </xf>
    <xf numFmtId="0" fontId="49" fillId="2" borderId="4" xfId="0" applyFont="1" applyFill="1" applyBorder="1" applyAlignment="1">
      <alignment vertical="top"/>
    </xf>
    <xf numFmtId="0" fontId="49" fillId="2" borderId="4" xfId="0" applyFont="1" applyFill="1" applyBorder="1"/>
    <xf numFmtId="0" fontId="49" fillId="2" borderId="4" xfId="0" applyFont="1" applyFill="1" applyBorder="1" applyAlignment="1">
      <alignment vertical="center"/>
    </xf>
    <xf numFmtId="0" fontId="49" fillId="2" borderId="4" xfId="0" applyFont="1" applyFill="1" applyBorder="1" applyAlignment="1">
      <alignment horizontal="center" vertical="top" wrapText="1"/>
    </xf>
    <xf numFmtId="0" fontId="49" fillId="2" borderId="4" xfId="0" applyFont="1" applyFill="1" applyBorder="1" applyAlignment="1">
      <alignment horizontal="center" vertical="center" wrapText="1"/>
    </xf>
    <xf numFmtId="0" fontId="58" fillId="2" borderId="4" xfId="0" applyFont="1" applyFill="1" applyBorder="1" applyAlignment="1">
      <alignment horizontal="center" vertical="center" wrapText="1"/>
    </xf>
    <xf numFmtId="0" fontId="59" fillId="2" borderId="4" xfId="0" applyFont="1" applyFill="1" applyBorder="1" applyAlignment="1">
      <alignment horizontal="center" vertical="top" wrapText="1"/>
    </xf>
    <xf numFmtId="0" fontId="49" fillId="2" borderId="4" xfId="0" applyFont="1" applyFill="1" applyBorder="1" applyAlignment="1">
      <alignment horizontal="center"/>
    </xf>
    <xf numFmtId="0" fontId="55" fillId="2" borderId="4" xfId="0" applyFont="1" applyFill="1" applyBorder="1" applyAlignment="1">
      <alignment horizontal="center"/>
    </xf>
    <xf numFmtId="0" fontId="62" fillId="0" borderId="4" xfId="0" applyFont="1" applyBorder="1" applyAlignment="1">
      <alignment vertical="center" wrapText="1"/>
    </xf>
    <xf numFmtId="0" fontId="64" fillId="0" borderId="4" xfId="0" applyFont="1" applyBorder="1" applyAlignment="1">
      <alignment vertical="center" wrapText="1"/>
    </xf>
    <xf numFmtId="0" fontId="49" fillId="2" borderId="4" xfId="0" applyFont="1" applyFill="1" applyBorder="1" applyAlignment="1">
      <alignment horizontal="center" vertical="center"/>
    </xf>
    <xf numFmtId="0" fontId="55" fillId="2" borderId="4" xfId="0" applyFont="1" applyFill="1" applyBorder="1" applyAlignment="1">
      <alignment horizontal="center" vertical="center" wrapText="1"/>
    </xf>
    <xf numFmtId="0" fontId="64" fillId="3" borderId="4" xfId="0" applyFont="1" applyFill="1" applyBorder="1" applyAlignment="1">
      <alignment vertical="center" wrapText="1"/>
    </xf>
    <xf numFmtId="0" fontId="62" fillId="0" borderId="4" xfId="0" applyFont="1" applyBorder="1" applyAlignment="1">
      <alignment horizontal="left" vertical="center" wrapText="1"/>
    </xf>
    <xf numFmtId="0" fontId="64" fillId="0" borderId="4" xfId="0" applyFont="1" applyBorder="1" applyAlignment="1">
      <alignment horizontal="left" vertical="center" wrapText="1"/>
    </xf>
    <xf numFmtId="0" fontId="46" fillId="0" borderId="4" xfId="0" applyFont="1" applyBorder="1" applyAlignment="1">
      <alignment horizontal="left" vertical="center" wrapText="1"/>
    </xf>
    <xf numFmtId="0" fontId="72" fillId="2" borderId="4" xfId="0" applyFont="1" applyFill="1" applyBorder="1" applyAlignment="1">
      <alignment horizontal="center" vertical="center" wrapText="1"/>
    </xf>
    <xf numFmtId="0" fontId="77" fillId="6" borderId="9" xfId="0" applyFont="1" applyFill="1" applyBorder="1" applyAlignment="1">
      <alignment horizontal="left" vertical="top" wrapText="1"/>
    </xf>
    <xf numFmtId="0" fontId="45" fillId="3" borderId="4" xfId="0" applyFont="1" applyFill="1" applyBorder="1" applyAlignment="1">
      <alignment horizontal="left" vertical="top" wrapText="1"/>
    </xf>
    <xf numFmtId="0" fontId="78" fillId="3" borderId="4" xfId="0" applyFont="1" applyFill="1" applyBorder="1" applyAlignment="1">
      <alignment horizontal="left" vertical="top" wrapText="1"/>
    </xf>
    <xf numFmtId="0" fontId="27" fillId="3" borderId="4" xfId="0" applyFont="1" applyFill="1" applyBorder="1" applyAlignment="1">
      <alignment vertical="center"/>
    </xf>
    <xf numFmtId="0" fontId="39" fillId="0" borderId="36" xfId="0" applyFont="1" applyBorder="1" applyAlignment="1">
      <alignment vertical="center" wrapText="1"/>
    </xf>
    <xf numFmtId="0" fontId="37" fillId="0" borderId="35" xfId="0" applyFont="1" applyBorder="1" applyAlignment="1">
      <alignment vertical="center" wrapText="1"/>
    </xf>
    <xf numFmtId="0" fontId="37" fillId="0" borderId="27" xfId="0" applyFont="1" applyBorder="1" applyAlignment="1">
      <alignment vertical="center" wrapText="1"/>
    </xf>
    <xf numFmtId="0" fontId="39" fillId="0" borderId="27" xfId="0" applyFont="1" applyBorder="1" applyAlignment="1">
      <alignment vertical="center" wrapText="1"/>
    </xf>
    <xf numFmtId="0" fontId="17" fillId="0" borderId="27" xfId="0" applyFont="1" applyBorder="1" applyAlignment="1">
      <alignment vertical="center" wrapText="1"/>
    </xf>
    <xf numFmtId="0" fontId="82" fillId="0" borderId="27" xfId="0" applyFont="1" applyBorder="1" applyAlignment="1">
      <alignment vertical="center" wrapText="1"/>
    </xf>
    <xf numFmtId="0" fontId="27" fillId="0" borderId="27" xfId="0" applyFont="1" applyBorder="1" applyAlignment="1">
      <alignment vertical="center" wrapText="1"/>
    </xf>
    <xf numFmtId="0" fontId="49" fillId="2" borderId="4" xfId="0" applyFont="1" applyFill="1" applyBorder="1" applyAlignment="1">
      <alignment horizontal="center" wrapText="1"/>
    </xf>
    <xf numFmtId="0" fontId="30" fillId="2" borderId="4" xfId="0" applyFont="1" applyFill="1" applyBorder="1" applyAlignment="1" applyProtection="1">
      <alignment horizontal="center" vertical="center" wrapText="1"/>
      <protection locked="0"/>
    </xf>
    <xf numFmtId="0" fontId="45" fillId="0" borderId="4" xfId="0" applyFont="1" applyBorder="1"/>
    <xf numFmtId="0" fontId="78" fillId="0" borderId="4" xfId="0" applyFont="1" applyBorder="1"/>
    <xf numFmtId="0" fontId="55" fillId="2" borderId="4" xfId="0" applyFont="1" applyFill="1" applyBorder="1" applyAlignment="1" applyProtection="1">
      <alignment horizontal="center" vertical="center" wrapText="1"/>
      <protection locked="0"/>
    </xf>
    <xf numFmtId="0" fontId="89" fillId="2" borderId="4" xfId="0" applyFont="1" applyFill="1" applyBorder="1" applyAlignment="1" applyProtection="1">
      <alignment horizontal="center" vertical="center" wrapText="1"/>
      <protection locked="0"/>
    </xf>
    <xf numFmtId="0" fontId="49" fillId="2" borderId="7"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92" fillId="2" borderId="7" xfId="0" applyFont="1" applyFill="1" applyBorder="1" applyAlignment="1">
      <alignment vertical="center"/>
    </xf>
    <xf numFmtId="0" fontId="55" fillId="2" borderId="4" xfId="0" applyFont="1" applyFill="1" applyBorder="1"/>
    <xf numFmtId="0" fontId="53" fillId="2" borderId="4" xfId="0" applyFont="1" applyFill="1" applyBorder="1" applyAlignment="1">
      <alignment horizontal="center" wrapText="1"/>
    </xf>
    <xf numFmtId="0" fontId="52" fillId="0" borderId="0" xfId="0" applyFont="1"/>
    <xf numFmtId="0" fontId="49" fillId="2" borderId="4" xfId="0" applyFont="1" applyFill="1" applyBorder="1" applyAlignment="1">
      <alignment vertical="top" wrapText="1"/>
    </xf>
    <xf numFmtId="0" fontId="31" fillId="2" borderId="4" xfId="0" applyFont="1" applyFill="1" applyBorder="1" applyAlignment="1">
      <alignment vertical="top" wrapText="1"/>
    </xf>
    <xf numFmtId="0" fontId="50" fillId="2" borderId="4" xfId="0" applyFont="1" applyFill="1" applyBorder="1" applyAlignment="1">
      <alignment vertical="top" wrapText="1"/>
    </xf>
    <xf numFmtId="0" fontId="49" fillId="2" borderId="9" xfId="0" applyFont="1" applyFill="1" applyBorder="1" applyAlignment="1">
      <alignment horizontal="center" vertical="top" wrapText="1"/>
    </xf>
    <xf numFmtId="14" fontId="53" fillId="2" borderId="4" xfId="0" applyNumberFormat="1" applyFont="1" applyFill="1" applyBorder="1" applyAlignment="1">
      <alignment horizontal="center" vertical="top" wrapText="1"/>
    </xf>
    <xf numFmtId="0" fontId="93" fillId="2" borderId="4" xfId="0" applyFont="1" applyFill="1" applyBorder="1" applyAlignment="1">
      <alignment vertical="center" textRotation="255"/>
    </xf>
    <xf numFmtId="0" fontId="93" fillId="2" borderId="4" xfId="0" applyFont="1" applyFill="1" applyBorder="1" applyAlignment="1">
      <alignment vertical="center" textRotation="255" wrapText="1"/>
    </xf>
    <xf numFmtId="0" fontId="93" fillId="2" borderId="9" xfId="0" applyFont="1" applyFill="1" applyBorder="1" applyAlignment="1">
      <alignment vertical="center" textRotation="255"/>
    </xf>
    <xf numFmtId="0" fontId="52" fillId="0" borderId="21" xfId="0" applyFont="1" applyBorder="1"/>
    <xf numFmtId="0" fontId="49" fillId="2" borderId="24" xfId="0" applyFont="1" applyFill="1" applyBorder="1" applyAlignment="1" applyProtection="1">
      <alignment horizontal="center" vertical="center" wrapText="1"/>
      <protection locked="0"/>
    </xf>
    <xf numFmtId="0" fontId="89" fillId="2" borderId="4" xfId="0" applyFont="1" applyFill="1" applyBorder="1" applyAlignment="1">
      <alignment horizontal="center" vertical="center" wrapText="1"/>
    </xf>
    <xf numFmtId="0" fontId="94" fillId="0" borderId="4" xfId="0" applyFont="1" applyBorder="1" applyAlignment="1" applyProtection="1">
      <alignment vertical="center" wrapText="1"/>
      <protection locked="0"/>
    </xf>
    <xf numFmtId="0" fontId="95" fillId="0" borderId="4" xfId="0" applyFont="1" applyBorder="1" applyAlignment="1" applyProtection="1">
      <alignment vertical="center" wrapText="1"/>
      <protection locked="0"/>
    </xf>
    <xf numFmtId="0" fontId="62" fillId="0" borderId="4" xfId="0" applyFont="1" applyBorder="1" applyAlignment="1" applyProtection="1">
      <alignment vertical="center" wrapText="1"/>
      <protection locked="0"/>
    </xf>
    <xf numFmtId="2" fontId="78" fillId="2" borderId="4" xfId="0" applyNumberFormat="1" applyFont="1" applyFill="1" applyBorder="1" applyAlignment="1">
      <alignment horizontal="center" vertical="center" wrapText="1"/>
    </xf>
    <xf numFmtId="0" fontId="53" fillId="2" borderId="4" xfId="0" applyFont="1" applyFill="1" applyBorder="1" applyAlignment="1">
      <alignment horizontal="center" vertical="top" wrapText="1"/>
    </xf>
    <xf numFmtId="0" fontId="55" fillId="2" borderId="4" xfId="0" applyFont="1" applyFill="1" applyBorder="1" applyAlignment="1">
      <alignment horizontal="center" vertical="top" wrapText="1"/>
    </xf>
    <xf numFmtId="0" fontId="42" fillId="0" borderId="0" xfId="0" applyFont="1" applyAlignment="1">
      <alignment vertical="center"/>
    </xf>
    <xf numFmtId="2" fontId="49" fillId="2" borderId="4" xfId="0" applyNumberFormat="1" applyFont="1" applyFill="1" applyBorder="1" applyAlignment="1">
      <alignment horizontal="center" vertical="center" wrapText="1"/>
    </xf>
    <xf numFmtId="2" fontId="55" fillId="2" borderId="4" xfId="0" applyNumberFormat="1" applyFont="1" applyFill="1" applyBorder="1" applyAlignment="1">
      <alignment horizontal="center" vertical="center" wrapText="1"/>
    </xf>
    <xf numFmtId="0" fontId="44" fillId="16" borderId="4" xfId="0" applyFont="1" applyFill="1" applyBorder="1" applyAlignment="1">
      <alignment horizontal="left" vertical="top" wrapText="1"/>
    </xf>
    <xf numFmtId="0" fontId="47" fillId="0" borderId="3" xfId="0" applyFont="1" applyBorder="1" applyAlignment="1">
      <alignment horizontal="left" vertical="center" wrapText="1"/>
    </xf>
    <xf numFmtId="0" fontId="51" fillId="16" borderId="4" xfId="0" applyFont="1" applyFill="1" applyBorder="1" applyAlignment="1">
      <alignment horizontal="left" vertical="top" wrapText="1"/>
    </xf>
    <xf numFmtId="0" fontId="41" fillId="0" borderId="4" xfId="0" applyFont="1" applyBorder="1" applyAlignment="1">
      <alignment vertical="center" wrapText="1"/>
    </xf>
    <xf numFmtId="0" fontId="95" fillId="3" borderId="4" xfId="0" applyFont="1" applyFill="1" applyBorder="1" applyAlignment="1">
      <alignment vertical="center" wrapText="1"/>
    </xf>
    <xf numFmtId="0" fontId="41" fillId="3" borderId="4" xfId="0" applyFont="1" applyFill="1" applyBorder="1" applyAlignment="1">
      <alignment vertical="center" wrapText="1"/>
    </xf>
    <xf numFmtId="0" fontId="45" fillId="3" borderId="4" xfId="0" applyFont="1" applyFill="1" applyBorder="1" applyAlignment="1">
      <alignment vertical="center" wrapText="1"/>
    </xf>
    <xf numFmtId="0" fontId="95" fillId="0" borderId="4" xfId="0" applyFont="1" applyBorder="1" applyAlignment="1">
      <alignment vertical="center" wrapText="1"/>
    </xf>
    <xf numFmtId="0" fontId="50" fillId="2" borderId="5" xfId="0" applyFont="1" applyFill="1" applyBorder="1" applyAlignment="1">
      <alignment vertical="center" wrapText="1"/>
    </xf>
    <xf numFmtId="0" fontId="52" fillId="2" borderId="4" xfId="0" applyFont="1" applyFill="1" applyBorder="1" applyAlignment="1">
      <alignment horizontal="center" vertical="top" wrapText="1"/>
    </xf>
    <xf numFmtId="0" fontId="41" fillId="0" borderId="4" xfId="0" applyFont="1" applyBorder="1"/>
    <xf numFmtId="0" fontId="45" fillId="0" borderId="4" xfId="0" applyFont="1" applyBorder="1" applyAlignment="1">
      <alignment horizontal="left"/>
    </xf>
    <xf numFmtId="0" fontId="52" fillId="2" borderId="4" xfId="0" applyFont="1" applyFill="1" applyBorder="1" applyAlignment="1">
      <alignment horizontal="center" vertical="center" wrapText="1"/>
    </xf>
    <xf numFmtId="0" fontId="90" fillId="3" borderId="0" xfId="0" applyFont="1" applyFill="1"/>
    <xf numFmtId="0" fontId="0" fillId="6" borderId="4" xfId="0" applyFill="1" applyBorder="1" applyAlignment="1">
      <alignment horizontal="center"/>
    </xf>
    <xf numFmtId="0" fontId="0" fillId="6" borderId="5" xfId="0" applyFill="1" applyBorder="1" applyAlignment="1">
      <alignment horizontal="center"/>
    </xf>
    <xf numFmtId="0" fontId="0" fillId="16" borderId="4" xfId="0" applyFill="1" applyBorder="1" applyAlignment="1">
      <alignment horizontal="center" vertical="center"/>
    </xf>
    <xf numFmtId="0" fontId="98" fillId="2" borderId="3" xfId="0" applyFont="1" applyFill="1" applyBorder="1" applyAlignment="1">
      <alignment vertical="center" textRotation="255"/>
    </xf>
    <xf numFmtId="0" fontId="98" fillId="2" borderId="8" xfId="0" applyFont="1" applyFill="1" applyBorder="1" applyAlignment="1">
      <alignment vertical="center" textRotation="255"/>
    </xf>
    <xf numFmtId="0" fontId="98" fillId="2" borderId="4" xfId="0" applyFont="1" applyFill="1" applyBorder="1" applyAlignment="1">
      <alignment vertical="center" textRotation="255"/>
    </xf>
    <xf numFmtId="0" fontId="106" fillId="2" borderId="4" xfId="0" applyFont="1" applyFill="1" applyBorder="1" applyAlignment="1">
      <alignment vertical="center" textRotation="255" wrapText="1"/>
    </xf>
    <xf numFmtId="2" fontId="52" fillId="2" borderId="4" xfId="0" applyNumberFormat="1" applyFont="1" applyFill="1" applyBorder="1" applyAlignment="1">
      <alignment horizontal="center" vertical="center" wrapText="1"/>
    </xf>
    <xf numFmtId="0" fontId="90" fillId="0" borderId="0" xfId="0" applyFont="1"/>
    <xf numFmtId="0" fontId="37" fillId="0" borderId="0" xfId="0" applyFont="1"/>
    <xf numFmtId="0" fontId="62" fillId="3" borderId="4" xfId="0" applyFont="1" applyFill="1" applyBorder="1" applyAlignment="1">
      <alignment vertical="center" wrapText="1"/>
    </xf>
    <xf numFmtId="0" fontId="94" fillId="3" borderId="4" xfId="0" applyFont="1" applyFill="1" applyBorder="1" applyAlignment="1">
      <alignment vertical="center" wrapText="1"/>
    </xf>
    <xf numFmtId="0" fontId="109" fillId="0" borderId="0" xfId="0" applyFont="1"/>
    <xf numFmtId="0" fontId="110" fillId="0" borderId="0" xfId="0" applyFont="1" applyAlignment="1">
      <alignment vertical="top" wrapText="1"/>
    </xf>
    <xf numFmtId="0" fontId="108" fillId="0" borderId="0" xfId="0" applyFont="1"/>
    <xf numFmtId="0" fontId="111" fillId="0" borderId="0" xfId="0" applyFont="1"/>
    <xf numFmtId="0" fontId="112" fillId="0" borderId="0" xfId="0" applyFont="1"/>
    <xf numFmtId="0" fontId="47" fillId="0" borderId="0" xfId="0" applyFont="1"/>
    <xf numFmtId="0" fontId="90" fillId="2" borderId="7" xfId="0" applyFont="1" applyFill="1" applyBorder="1"/>
    <xf numFmtId="0" fontId="47" fillId="2" borderId="9" xfId="0" applyFont="1" applyFill="1" applyBorder="1"/>
    <xf numFmtId="0" fontId="113" fillId="3" borderId="0" xfId="0" applyFont="1" applyFill="1" applyAlignment="1">
      <alignment horizontal="left"/>
    </xf>
    <xf numFmtId="0" fontId="90" fillId="2" borderId="1" xfId="0" applyFont="1" applyFill="1" applyBorder="1" applyAlignment="1">
      <alignment vertical="center"/>
    </xf>
    <xf numFmtId="0" fontId="90" fillId="2" borderId="2" xfId="0" applyFont="1" applyFill="1" applyBorder="1" applyAlignment="1">
      <alignment vertical="center"/>
    </xf>
    <xf numFmtId="0" fontId="47" fillId="0" borderId="3" xfId="0" applyFont="1" applyBorder="1" applyAlignment="1">
      <alignment vertical="center" wrapText="1"/>
    </xf>
    <xf numFmtId="0" fontId="47" fillId="6" borderId="3" xfId="0" applyFont="1" applyFill="1" applyBorder="1" applyAlignment="1">
      <alignment horizontal="left" wrapText="1"/>
    </xf>
    <xf numFmtId="0" fontId="47" fillId="0" borderId="4" xfId="0" applyFont="1" applyBorder="1" applyAlignment="1">
      <alignment vertical="center" wrapText="1"/>
    </xf>
    <xf numFmtId="0" fontId="47" fillId="6" borderId="4" xfId="0" applyFont="1" applyFill="1" applyBorder="1" applyAlignment="1">
      <alignment horizontal="left" wrapText="1"/>
    </xf>
    <xf numFmtId="164" fontId="47" fillId="6" borderId="4" xfId="0" applyNumberFormat="1" applyFont="1" applyFill="1" applyBorder="1" applyAlignment="1">
      <alignment horizontal="left" wrapText="1"/>
    </xf>
    <xf numFmtId="0" fontId="47" fillId="0" borderId="5" xfId="0" applyFont="1" applyBorder="1" applyAlignment="1">
      <alignment vertical="center" wrapText="1"/>
    </xf>
    <xf numFmtId="14" fontId="47" fillId="6" borderId="5" xfId="0" applyNumberFormat="1" applyFont="1" applyFill="1" applyBorder="1" applyAlignment="1">
      <alignment horizontal="left" wrapText="1"/>
    </xf>
    <xf numFmtId="0" fontId="90" fillId="2" borderId="1" xfId="0" applyFont="1" applyFill="1" applyBorder="1" applyAlignment="1">
      <alignment vertical="center" wrapText="1"/>
    </xf>
    <xf numFmtId="0" fontId="90" fillId="2" borderId="2" xfId="0" applyFont="1" applyFill="1" applyBorder="1" applyAlignment="1">
      <alignment vertical="center" wrapText="1"/>
    </xf>
    <xf numFmtId="0" fontId="47" fillId="3" borderId="3" xfId="0" applyFont="1" applyFill="1" applyBorder="1" applyAlignment="1">
      <alignment vertical="center" wrapText="1"/>
    </xf>
    <xf numFmtId="0" fontId="47" fillId="6" borderId="5" xfId="0" applyFont="1" applyFill="1" applyBorder="1" applyAlignment="1">
      <alignment horizontal="left" vertical="center" wrapText="1"/>
    </xf>
    <xf numFmtId="0" fontId="47" fillId="3" borderId="4" xfId="0" applyFont="1" applyFill="1" applyBorder="1" applyAlignment="1">
      <alignment vertical="center" wrapText="1"/>
    </xf>
    <xf numFmtId="0" fontId="37" fillId="3" borderId="5" xfId="0" applyFont="1" applyFill="1" applyBorder="1" applyAlignment="1">
      <alignment vertical="center" wrapText="1"/>
    </xf>
    <xf numFmtId="0" fontId="47" fillId="3" borderId="5" xfId="0" applyFont="1" applyFill="1" applyBorder="1" applyAlignment="1">
      <alignment vertical="center" wrapText="1"/>
    </xf>
    <xf numFmtId="0" fontId="39" fillId="2" borderId="1" xfId="0" applyFont="1" applyFill="1" applyBorder="1" applyAlignment="1">
      <alignment horizontal="justify" vertical="center"/>
    </xf>
    <xf numFmtId="0" fontId="114" fillId="2" borderId="2" xfId="0" applyFont="1" applyFill="1" applyBorder="1" applyAlignment="1">
      <alignment horizontal="justify" vertical="center" wrapText="1"/>
    </xf>
    <xf numFmtId="0" fontId="82" fillId="3" borderId="3" xfId="0" applyFont="1" applyFill="1" applyBorder="1" applyAlignment="1">
      <alignment horizontal="justify" vertical="center" wrapText="1"/>
    </xf>
    <xf numFmtId="0" fontId="82" fillId="6" borderId="4" xfId="0" applyFont="1" applyFill="1" applyBorder="1" applyAlignment="1">
      <alignment horizontal="justify" vertical="center" wrapText="1"/>
    </xf>
    <xf numFmtId="0" fontId="82" fillId="3" borderId="4" xfId="0" applyFont="1" applyFill="1" applyBorder="1" applyAlignment="1">
      <alignment horizontal="justify" vertical="center" wrapText="1"/>
    </xf>
    <xf numFmtId="0" fontId="82" fillId="3" borderId="5" xfId="0" applyFont="1" applyFill="1" applyBorder="1" applyAlignment="1">
      <alignment horizontal="justify" vertical="center" wrapText="1"/>
    </xf>
    <xf numFmtId="0" fontId="114" fillId="2" borderId="1" xfId="0" applyFont="1" applyFill="1" applyBorder="1" applyAlignment="1">
      <alignment vertical="center" wrapText="1"/>
    </xf>
    <xf numFmtId="0" fontId="114" fillId="2" borderId="2" xfId="0" applyFont="1" applyFill="1" applyBorder="1" applyAlignment="1">
      <alignment vertical="center" wrapText="1"/>
    </xf>
    <xf numFmtId="0" fontId="82" fillId="3" borderId="3" xfId="2" applyFont="1" applyFill="1" applyBorder="1" applyAlignment="1">
      <alignment horizontal="justify" vertical="center" wrapText="1"/>
    </xf>
    <xf numFmtId="0" fontId="82" fillId="6" borderId="3" xfId="0" applyFont="1" applyFill="1" applyBorder="1" applyAlignment="1">
      <alignment horizontal="justify" vertical="center" wrapText="1"/>
    </xf>
    <xf numFmtId="0" fontId="82" fillId="3" borderId="4" xfId="2" applyFont="1" applyFill="1" applyBorder="1" applyAlignment="1">
      <alignment horizontal="justify" vertical="center" wrapText="1"/>
    </xf>
    <xf numFmtId="0" fontId="82" fillId="6" borderId="5" xfId="0" applyFont="1" applyFill="1" applyBorder="1" applyAlignment="1">
      <alignment horizontal="justify" vertical="center" wrapText="1"/>
    </xf>
    <xf numFmtId="0" fontId="90" fillId="2" borderId="1" xfId="0" applyFont="1" applyFill="1" applyBorder="1"/>
    <xf numFmtId="0" fontId="90" fillId="2" borderId="2" xfId="0" applyFont="1" applyFill="1" applyBorder="1"/>
    <xf numFmtId="0" fontId="82" fillId="3" borderId="3" xfId="0" applyFont="1" applyFill="1" applyBorder="1" applyAlignment="1">
      <alignment horizontal="left" vertical="center" wrapText="1"/>
    </xf>
    <xf numFmtId="0" fontId="82" fillId="4" borderId="3" xfId="0" applyFont="1" applyFill="1" applyBorder="1" applyAlignment="1">
      <alignment horizontal="justify" vertical="center" wrapText="1"/>
    </xf>
    <xf numFmtId="0" fontId="82" fillId="4" borderId="4" xfId="0" applyFont="1" applyFill="1" applyBorder="1" applyAlignment="1">
      <alignment horizontal="justify" vertical="center" wrapText="1"/>
    </xf>
    <xf numFmtId="0" fontId="90" fillId="2" borderId="88" xfId="0" applyFont="1" applyFill="1" applyBorder="1" applyAlignment="1">
      <alignment vertical="center"/>
    </xf>
    <xf numFmtId="0" fontId="47" fillId="0" borderId="3" xfId="0" applyFont="1" applyBorder="1" applyAlignment="1">
      <alignment vertical="center"/>
    </xf>
    <xf numFmtId="14" fontId="47" fillId="6" borderId="4" xfId="0" applyNumberFormat="1" applyFont="1" applyFill="1" applyBorder="1" applyAlignment="1">
      <alignment horizontal="left" wrapText="1"/>
    </xf>
    <xf numFmtId="0" fontId="114" fillId="2" borderId="1" xfId="0" applyFont="1" applyFill="1" applyBorder="1" applyAlignment="1">
      <alignment horizontal="justify" vertical="center"/>
    </xf>
    <xf numFmtId="0" fontId="47" fillId="2" borderId="4" xfId="0" applyFont="1" applyFill="1" applyBorder="1"/>
    <xf numFmtId="0" fontId="107" fillId="0" borderId="5" xfId="1" applyFont="1" applyBorder="1"/>
    <xf numFmtId="0" fontId="107" fillId="0" borderId="6" xfId="1" applyFont="1" applyBorder="1"/>
    <xf numFmtId="0" fontId="37" fillId="0" borderId="6" xfId="1" applyFont="1" applyBorder="1"/>
    <xf numFmtId="0" fontId="90" fillId="0" borderId="6" xfId="0" applyFont="1" applyBorder="1"/>
    <xf numFmtId="0" fontId="5" fillId="0" borderId="6" xfId="1" applyBorder="1"/>
    <xf numFmtId="0" fontId="45" fillId="20" borderId="0" xfId="0" applyFont="1" applyFill="1"/>
    <xf numFmtId="0" fontId="4" fillId="6" borderId="0" xfId="0" applyFont="1" applyFill="1"/>
    <xf numFmtId="0" fontId="45" fillId="6" borderId="0" xfId="0" applyFont="1" applyFill="1"/>
    <xf numFmtId="0" fontId="78" fillId="20" borderId="0" xfId="0" applyFont="1" applyFill="1"/>
    <xf numFmtId="0" fontId="1" fillId="0" borderId="0" xfId="0" applyFont="1"/>
    <xf numFmtId="0" fontId="28" fillId="6" borderId="0" xfId="0" applyFont="1" applyFill="1"/>
    <xf numFmtId="0" fontId="45" fillId="6" borderId="4" xfId="0" applyFont="1" applyFill="1" applyBorder="1" applyAlignment="1">
      <alignment horizontal="center" vertical="center" wrapText="1"/>
    </xf>
    <xf numFmtId="0" fontId="45" fillId="26" borderId="4" xfId="0" applyFont="1" applyFill="1" applyBorder="1" applyAlignment="1">
      <alignment horizontal="left" vertical="top" wrapText="1"/>
    </xf>
    <xf numFmtId="0" fontId="45" fillId="6" borderId="4" xfId="0" applyFont="1" applyFill="1" applyBorder="1" applyAlignment="1">
      <alignment horizontal="left" vertical="top" wrapText="1"/>
    </xf>
    <xf numFmtId="0" fontId="0" fillId="15" borderId="4" xfId="0" applyFill="1" applyBorder="1" applyAlignment="1">
      <alignment horizontal="center" vertical="center"/>
    </xf>
    <xf numFmtId="0" fontId="9" fillId="15" borderId="4" xfId="0" applyFont="1" applyFill="1" applyBorder="1" applyAlignment="1">
      <alignment horizontal="center" vertical="center" wrapText="1"/>
    </xf>
    <xf numFmtId="0" fontId="4" fillId="26" borderId="4" xfId="0" applyFont="1" applyFill="1" applyBorder="1" applyAlignment="1">
      <alignment horizontal="left" vertical="top" wrapText="1"/>
    </xf>
    <xf numFmtId="0" fontId="46" fillId="6" borderId="4" xfId="0" applyFont="1" applyFill="1" applyBorder="1" applyAlignment="1">
      <alignment vertical="center" wrapText="1"/>
    </xf>
    <xf numFmtId="0" fontId="62" fillId="14" borderId="4" xfId="0" applyFont="1" applyFill="1" applyBorder="1" applyAlignment="1">
      <alignment horizontal="left" vertical="top"/>
    </xf>
    <xf numFmtId="0" fontId="64" fillId="14" borderId="4" xfId="0" applyFont="1" applyFill="1" applyBorder="1" applyAlignment="1">
      <alignment horizontal="left" vertical="top"/>
    </xf>
    <xf numFmtId="0" fontId="3" fillId="18" borderId="4" xfId="0" applyFont="1" applyFill="1" applyBorder="1" applyAlignment="1">
      <alignment horizontal="center" vertical="center" wrapText="1"/>
    </xf>
    <xf numFmtId="0" fontId="41" fillId="18" borderId="4" xfId="0" applyFont="1" applyFill="1" applyBorder="1" applyAlignment="1">
      <alignment vertical="center" wrapText="1"/>
    </xf>
    <xf numFmtId="0" fontId="4" fillId="18" borderId="4" xfId="0" applyFont="1" applyFill="1" applyBorder="1" applyAlignment="1">
      <alignment horizontal="center" vertical="center" wrapText="1"/>
    </xf>
    <xf numFmtId="0" fontId="49" fillId="18" borderId="4" xfId="0" applyFont="1" applyFill="1" applyBorder="1" applyAlignment="1">
      <alignment horizontal="center" vertical="center" wrapText="1"/>
    </xf>
    <xf numFmtId="0" fontId="0" fillId="18" borderId="4" xfId="0" applyFill="1" applyBorder="1" applyAlignment="1">
      <alignment horizontal="left" vertical="center" wrapText="1"/>
    </xf>
    <xf numFmtId="0" fontId="0" fillId="18" borderId="4" xfId="0" applyFill="1" applyBorder="1" applyAlignment="1">
      <alignment horizontal="center" vertical="center" wrapText="1"/>
    </xf>
    <xf numFmtId="0" fontId="4" fillId="18" borderId="4" xfId="0" applyFont="1" applyFill="1" applyBorder="1" applyAlignment="1">
      <alignment horizontal="left" vertical="top" wrapText="1"/>
    </xf>
    <xf numFmtId="0" fontId="62" fillId="18" borderId="4" xfId="0" applyFont="1" applyFill="1" applyBorder="1" applyAlignment="1">
      <alignment vertical="center" wrapText="1"/>
    </xf>
    <xf numFmtId="0" fontId="64" fillId="18" borderId="4" xfId="0" applyFont="1" applyFill="1" applyBorder="1" applyAlignment="1">
      <alignment vertical="center" wrapText="1"/>
    </xf>
    <xf numFmtId="0" fontId="37" fillId="18" borderId="4" xfId="0" applyFont="1" applyFill="1" applyBorder="1" applyAlignment="1">
      <alignment horizontal="center" vertical="center" wrapText="1"/>
    </xf>
    <xf numFmtId="0" fontId="4" fillId="18" borderId="4" xfId="0" applyFont="1" applyFill="1" applyBorder="1"/>
    <xf numFmtId="0" fontId="4" fillId="3" borderId="89" xfId="0" applyFont="1" applyFill="1" applyBorder="1"/>
    <xf numFmtId="0" fontId="17" fillId="0" borderId="0" xfId="0" applyFont="1"/>
    <xf numFmtId="0" fontId="119" fillId="0" borderId="0" xfId="0" applyFont="1" applyAlignment="1">
      <alignment horizontal="left" vertical="top" wrapText="1"/>
    </xf>
    <xf numFmtId="0" fontId="17" fillId="0" borderId="0" xfId="0" applyFont="1" applyAlignment="1">
      <alignment horizontal="left" vertical="top" wrapText="1"/>
    </xf>
    <xf numFmtId="0" fontId="27" fillId="5" borderId="4" xfId="0" applyFont="1" applyFill="1" applyBorder="1"/>
    <xf numFmtId="0" fontId="7" fillId="0" borderId="5" xfId="0" applyFont="1" applyBorder="1"/>
    <xf numFmtId="0" fontId="119" fillId="33" borderId="0" xfId="0" applyFont="1" applyFill="1" applyAlignment="1">
      <alignment horizontal="left" vertical="top" wrapText="1"/>
    </xf>
    <xf numFmtId="0" fontId="17" fillId="0" borderId="6" xfId="0" applyFont="1" applyBorder="1" applyAlignment="1">
      <alignment vertical="center" wrapText="1"/>
    </xf>
    <xf numFmtId="0" fontId="17" fillId="31" borderId="6" xfId="0" applyFont="1" applyFill="1" applyBorder="1" applyAlignment="1">
      <alignment vertical="center" wrapText="1"/>
    </xf>
    <xf numFmtId="0" fontId="27" fillId="31" borderId="6" xfId="0" applyFont="1" applyFill="1" applyBorder="1" applyAlignment="1">
      <alignment vertical="center" wrapText="1"/>
    </xf>
    <xf numFmtId="0" fontId="17" fillId="0" borderId="3" xfId="0" applyFont="1" applyBorder="1" applyAlignment="1">
      <alignment vertical="center" wrapText="1"/>
    </xf>
    <xf numFmtId="0" fontId="17" fillId="3" borderId="0" xfId="0" applyFont="1" applyFill="1"/>
    <xf numFmtId="0" fontId="17" fillId="31" borderId="0" xfId="0" applyFont="1" applyFill="1" applyAlignment="1">
      <alignment vertical="center" wrapText="1"/>
    </xf>
    <xf numFmtId="0" fontId="17" fillId="0" borderId="0" xfId="0" applyFont="1" applyAlignment="1">
      <alignment vertical="center" wrapText="1"/>
    </xf>
    <xf numFmtId="0" fontId="120" fillId="29" borderId="11" xfId="0" applyFont="1" applyFill="1" applyBorder="1"/>
    <xf numFmtId="0" fontId="116" fillId="29" borderId="12" xfId="0" applyFont="1" applyFill="1" applyBorder="1"/>
    <xf numFmtId="0" fontId="116" fillId="29" borderId="13" xfId="0" applyFont="1" applyFill="1" applyBorder="1"/>
    <xf numFmtId="0" fontId="27" fillId="0" borderId="3" xfId="0" applyFont="1" applyBorder="1" applyAlignment="1">
      <alignment vertical="center" wrapText="1"/>
    </xf>
    <xf numFmtId="0" fontId="27" fillId="0" borderId="6" xfId="0" applyFont="1" applyBorder="1" applyAlignment="1">
      <alignment vertical="center" wrapText="1"/>
    </xf>
    <xf numFmtId="0" fontId="7" fillId="0" borderId="6" xfId="0" applyFont="1" applyBorder="1"/>
    <xf numFmtId="0" fontId="121" fillId="0" borderId="0" xfId="0" applyFont="1"/>
    <xf numFmtId="0" fontId="114" fillId="2" borderId="15" xfId="0" applyFont="1" applyFill="1" applyBorder="1" applyAlignment="1">
      <alignment horizontal="justify" vertical="center"/>
    </xf>
    <xf numFmtId="0" fontId="114" fillId="2" borderId="14" xfId="0" applyFont="1" applyFill="1" applyBorder="1" applyAlignment="1">
      <alignment horizontal="justify" vertical="center" wrapText="1"/>
    </xf>
    <xf numFmtId="0" fontId="127" fillId="0" borderId="0" xfId="0" quotePrefix="1" applyFont="1"/>
    <xf numFmtId="0" fontId="127" fillId="0" borderId="0" xfId="0" applyFont="1"/>
    <xf numFmtId="0" fontId="4" fillId="6" borderId="4" xfId="0" applyFont="1" applyFill="1" applyBorder="1" applyAlignment="1">
      <alignment horizontal="left" wrapText="1"/>
    </xf>
    <xf numFmtId="0" fontId="4" fillId="6" borderId="5" xfId="0" applyFont="1" applyFill="1" applyBorder="1" applyAlignment="1">
      <alignment horizontal="left" vertical="center" wrapText="1"/>
    </xf>
    <xf numFmtId="164" fontId="4" fillId="6" borderId="4" xfId="0" applyNumberFormat="1" applyFont="1" applyFill="1" applyBorder="1" applyAlignment="1">
      <alignment horizontal="left" wrapText="1"/>
    </xf>
    <xf numFmtId="0" fontId="37" fillId="0" borderId="4" xfId="0" applyFont="1" applyBorder="1" applyAlignment="1">
      <alignment vertical="center" wrapText="1"/>
    </xf>
    <xf numFmtId="0" fontId="37" fillId="0" borderId="3" xfId="0" applyFont="1" applyBorder="1" applyAlignment="1">
      <alignment vertical="center"/>
    </xf>
    <xf numFmtId="0" fontId="4" fillId="6" borderId="3" xfId="0" applyFont="1" applyFill="1" applyBorder="1" applyAlignment="1">
      <alignment horizontal="left" wrapText="1"/>
    </xf>
    <xf numFmtId="0" fontId="131" fillId="0" borderId="0" xfId="0" applyFont="1"/>
    <xf numFmtId="0" fontId="45" fillId="18" borderId="4" xfId="0" applyFont="1" applyFill="1" applyBorder="1" applyAlignment="1">
      <alignment vertical="center" wrapText="1"/>
    </xf>
    <xf numFmtId="0" fontId="7" fillId="18" borderId="4" xfId="0" applyFont="1" applyFill="1" applyBorder="1" applyAlignment="1">
      <alignment vertical="center" wrapText="1"/>
    </xf>
    <xf numFmtId="0" fontId="94" fillId="18" borderId="4" xfId="0" applyFont="1" applyFill="1" applyBorder="1" applyAlignment="1">
      <alignment vertical="center" wrapText="1"/>
    </xf>
    <xf numFmtId="0" fontId="4" fillId="18" borderId="4" xfId="0" applyFont="1" applyFill="1" applyBorder="1" applyAlignment="1">
      <alignment vertical="center" wrapText="1"/>
    </xf>
    <xf numFmtId="0" fontId="95" fillId="18" borderId="4" xfId="0" applyFont="1" applyFill="1" applyBorder="1" applyAlignment="1">
      <alignment vertical="center" wrapText="1"/>
    </xf>
    <xf numFmtId="0" fontId="46" fillId="18" borderId="4" xfId="0" applyFont="1" applyFill="1" applyBorder="1" applyAlignment="1">
      <alignment vertical="center" wrapText="1"/>
    </xf>
    <xf numFmtId="0" fontId="91" fillId="2" borderId="4" xfId="0" applyFont="1" applyFill="1" applyBorder="1" applyAlignment="1" applyProtection="1">
      <alignment horizontal="center" vertical="top" wrapText="1"/>
      <protection locked="0"/>
    </xf>
    <xf numFmtId="0" fontId="49" fillId="0" borderId="0" xfId="0" applyFont="1" applyAlignment="1">
      <alignment horizontal="center" vertical="center" wrapText="1"/>
    </xf>
    <xf numFmtId="164" fontId="4" fillId="0" borderId="0" xfId="0" applyNumberFormat="1" applyFont="1" applyAlignment="1">
      <alignment horizontal="center" wrapText="1"/>
    </xf>
    <xf numFmtId="164" fontId="4" fillId="0" borderId="0" xfId="0" applyNumberFormat="1" applyFont="1" applyAlignment="1" applyProtection="1">
      <alignment horizontal="center"/>
      <protection locked="0"/>
    </xf>
    <xf numFmtId="0" fontId="91" fillId="2" borderId="4" xfId="0" applyFont="1" applyFill="1" applyBorder="1" applyAlignment="1">
      <alignment horizontal="center" vertical="center" wrapText="1"/>
    </xf>
    <xf numFmtId="0" fontId="72" fillId="2" borderId="3" xfId="0" applyFont="1" applyFill="1" applyBorder="1" applyAlignment="1">
      <alignment vertical="center" textRotation="255"/>
    </xf>
    <xf numFmtId="0" fontId="72" fillId="2" borderId="4" xfId="0" applyFont="1" applyFill="1" applyBorder="1" applyAlignment="1">
      <alignment vertical="center" textRotation="255"/>
    </xf>
    <xf numFmtId="0" fontId="89" fillId="2" borderId="4" xfId="0" applyFont="1" applyFill="1" applyBorder="1" applyAlignment="1" applyProtection="1">
      <alignment horizontal="center" vertical="top" wrapText="1"/>
      <protection locked="0"/>
    </xf>
    <xf numFmtId="0" fontId="4" fillId="0" borderId="0" xfId="0" applyFont="1" applyAlignment="1">
      <alignment wrapText="1"/>
    </xf>
    <xf numFmtId="0" fontId="4" fillId="20" borderId="0" xfId="0" applyFont="1" applyFill="1" applyAlignment="1">
      <alignment wrapText="1"/>
    </xf>
    <xf numFmtId="0" fontId="41" fillId="20" borderId="0" xfId="0" applyFont="1" applyFill="1" applyAlignment="1">
      <alignment wrapText="1"/>
    </xf>
    <xf numFmtId="0" fontId="130" fillId="0" borderId="0" xfId="0" applyFont="1" applyAlignment="1">
      <alignment horizontal="left" vertical="center" wrapText="1"/>
    </xf>
    <xf numFmtId="0" fontId="124" fillId="21" borderId="0" xfId="0" applyFont="1" applyFill="1"/>
    <xf numFmtId="0" fontId="7" fillId="18" borderId="4" xfId="0" applyFont="1" applyFill="1" applyBorder="1" applyAlignment="1">
      <alignment horizontal="center" vertical="center" wrapText="1"/>
    </xf>
    <xf numFmtId="0" fontId="140" fillId="2" borderId="4" xfId="0" applyFont="1" applyFill="1" applyBorder="1" applyAlignment="1">
      <alignment horizontal="center" vertical="center" wrapText="1"/>
    </xf>
    <xf numFmtId="0" fontId="140" fillId="2" borderId="4" xfId="0" applyFont="1" applyFill="1" applyBorder="1" applyAlignment="1">
      <alignment horizontal="center" vertical="center"/>
    </xf>
    <xf numFmtId="0" fontId="136" fillId="0" borderId="0" xfId="0" applyFont="1" applyAlignment="1">
      <alignment wrapText="1"/>
    </xf>
    <xf numFmtId="0" fontId="0" fillId="0" borderId="0" xfId="0" applyAlignment="1">
      <alignment vertical="center" wrapText="1"/>
    </xf>
    <xf numFmtId="0" fontId="4" fillId="0" borderId="0" xfId="0" applyFont="1" applyAlignment="1">
      <alignment vertical="center" wrapText="1"/>
    </xf>
    <xf numFmtId="0" fontId="140" fillId="2" borderId="7" xfId="0" applyFont="1" applyFill="1" applyBorder="1" applyAlignment="1">
      <alignment horizontal="center" vertical="center"/>
    </xf>
    <xf numFmtId="0" fontId="143" fillId="0" borderId="0" xfId="0" applyFont="1"/>
    <xf numFmtId="0" fontId="39" fillId="5" borderId="4" xfId="0" applyFont="1" applyFill="1" applyBorder="1" applyAlignment="1">
      <alignment wrapText="1"/>
    </xf>
    <xf numFmtId="0" fontId="39" fillId="5" borderId="4" xfId="0" applyFont="1" applyFill="1" applyBorder="1"/>
    <xf numFmtId="0" fontId="27" fillId="34" borderId="5" xfId="0" applyFont="1" applyFill="1" applyBorder="1" applyAlignment="1">
      <alignment vertical="center" wrapText="1"/>
    </xf>
    <xf numFmtId="0" fontId="17" fillId="34" borderId="6" xfId="0" applyFont="1" applyFill="1" applyBorder="1" applyAlignment="1">
      <alignment vertical="center" wrapText="1"/>
    </xf>
    <xf numFmtId="0" fontId="27" fillId="34" borderId="6" xfId="0" applyFont="1" applyFill="1" applyBorder="1" applyAlignment="1">
      <alignment vertical="center" wrapText="1"/>
    </xf>
    <xf numFmtId="0" fontId="17" fillId="34" borderId="3" xfId="0" applyFont="1" applyFill="1" applyBorder="1" applyAlignment="1">
      <alignment vertical="center" wrapText="1"/>
    </xf>
    <xf numFmtId="0" fontId="37" fillId="34" borderId="6" xfId="0" applyFont="1" applyFill="1" applyBorder="1" applyAlignment="1">
      <alignment vertical="center" wrapText="1"/>
    </xf>
    <xf numFmtId="0" fontId="39" fillId="34" borderId="6" xfId="0" applyFont="1" applyFill="1" applyBorder="1" applyAlignment="1">
      <alignment vertical="center" wrapText="1"/>
    </xf>
    <xf numFmtId="0" fontId="37" fillId="34" borderId="3" xfId="0" applyFont="1" applyFill="1" applyBorder="1" applyAlignment="1">
      <alignment vertical="center" wrapText="1"/>
    </xf>
    <xf numFmtId="0" fontId="144" fillId="6" borderId="0" xfId="0" applyFont="1" applyFill="1"/>
    <xf numFmtId="0" fontId="39" fillId="5" borderId="4" xfId="0" applyFont="1" applyFill="1" applyBorder="1" applyAlignment="1">
      <alignment horizontal="center" vertical="center" wrapText="1"/>
    </xf>
    <xf numFmtId="0" fontId="0" fillId="3" borderId="0" xfId="0" applyFill="1" applyAlignment="1">
      <alignment vertical="center"/>
    </xf>
    <xf numFmtId="0" fontId="55" fillId="18" borderId="4" xfId="0" applyFont="1" applyFill="1" applyBorder="1" applyAlignment="1">
      <alignment horizontal="left" vertical="center" wrapText="1"/>
    </xf>
    <xf numFmtId="0" fontId="5" fillId="0" borderId="3" xfId="1" applyBorder="1"/>
    <xf numFmtId="0" fontId="90" fillId="3" borderId="17" xfId="0" applyFont="1" applyFill="1" applyBorder="1" applyAlignment="1">
      <alignment horizontal="left"/>
    </xf>
    <xf numFmtId="0" fontId="38" fillId="16" borderId="11" xfId="0" applyFont="1" applyFill="1" applyBorder="1" applyAlignment="1">
      <alignment horizontal="left" vertical="top" wrapText="1"/>
    </xf>
    <xf numFmtId="0" fontId="38" fillId="16" borderId="12" xfId="0" applyFont="1" applyFill="1" applyBorder="1" applyAlignment="1">
      <alignment horizontal="left" vertical="top" wrapText="1"/>
    </xf>
    <xf numFmtId="0" fontId="38" fillId="16" borderId="13" xfId="0" applyFont="1" applyFill="1" applyBorder="1" applyAlignment="1">
      <alignment horizontal="left" vertical="top" wrapText="1"/>
    </xf>
    <xf numFmtId="0" fontId="38" fillId="16" borderId="14" xfId="0" applyFont="1" applyFill="1" applyBorder="1" applyAlignment="1">
      <alignment horizontal="left" vertical="top" wrapText="1"/>
    </xf>
    <xf numFmtId="0" fontId="38" fillId="16" borderId="0" xfId="0" applyFont="1" applyFill="1" applyAlignment="1">
      <alignment horizontal="left" vertical="top" wrapText="1"/>
    </xf>
    <xf numFmtId="0" fontId="38" fillId="16" borderId="15" xfId="0" applyFont="1" applyFill="1" applyBorder="1" applyAlignment="1">
      <alignment horizontal="left" vertical="top" wrapText="1"/>
    </xf>
    <xf numFmtId="0" fontId="39" fillId="16" borderId="0" xfId="0" applyFont="1" applyFill="1" applyAlignment="1">
      <alignment horizontal="left" vertical="top" wrapText="1"/>
    </xf>
    <xf numFmtId="0" fontId="38" fillId="16" borderId="16" xfId="0" applyFont="1" applyFill="1" applyBorder="1" applyAlignment="1">
      <alignment horizontal="left" vertical="top" wrapText="1"/>
    </xf>
    <xf numFmtId="0" fontId="38" fillId="16" borderId="17" xfId="0" applyFont="1" applyFill="1" applyBorder="1" applyAlignment="1">
      <alignment horizontal="left" vertical="top" wrapText="1"/>
    </xf>
    <xf numFmtId="0" fontId="38" fillId="16" borderId="18" xfId="0" applyFont="1" applyFill="1" applyBorder="1" applyAlignment="1">
      <alignment horizontal="left" vertical="top" wrapText="1"/>
    </xf>
    <xf numFmtId="0" fontId="90" fillId="2" borderId="7" xfId="0" applyFont="1" applyFill="1" applyBorder="1" applyAlignment="1">
      <alignment horizontal="left"/>
    </xf>
    <xf numFmtId="0" fontId="90" fillId="2" borderId="8" xfId="0" applyFont="1" applyFill="1" applyBorder="1" applyAlignment="1">
      <alignment horizontal="left"/>
    </xf>
    <xf numFmtId="0" fontId="90" fillId="2" borderId="9" xfId="0" applyFont="1" applyFill="1" applyBorder="1" applyAlignment="1">
      <alignment horizontal="left"/>
    </xf>
    <xf numFmtId="0" fontId="36" fillId="16" borderId="11" xfId="0" applyFont="1" applyFill="1" applyBorder="1" applyAlignment="1">
      <alignment horizontal="left" vertical="top" wrapText="1"/>
    </xf>
    <xf numFmtId="0" fontId="36" fillId="16" borderId="13" xfId="0" applyFont="1" applyFill="1" applyBorder="1" applyAlignment="1">
      <alignment horizontal="left" vertical="top" wrapText="1"/>
    </xf>
    <xf numFmtId="0" fontId="36" fillId="16" borderId="16" xfId="0" applyFont="1" applyFill="1" applyBorder="1" applyAlignment="1">
      <alignment horizontal="left" vertical="top" wrapText="1"/>
    </xf>
    <xf numFmtId="0" fontId="36" fillId="16" borderId="18" xfId="0" applyFont="1" applyFill="1" applyBorder="1" applyAlignment="1">
      <alignment horizontal="left" vertical="top" wrapText="1"/>
    </xf>
    <xf numFmtId="0" fontId="47" fillId="0" borderId="5" xfId="0" applyFont="1" applyBorder="1" applyAlignment="1">
      <alignment horizontal="left" vertical="center" wrapText="1"/>
    </xf>
    <xf numFmtId="0" fontId="47" fillId="0" borderId="3" xfId="0" applyFont="1" applyBorder="1" applyAlignment="1">
      <alignment horizontal="left" vertical="center" wrapText="1"/>
    </xf>
    <xf numFmtId="0" fontId="50"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0" fontId="44" fillId="16" borderId="11" xfId="0" applyFont="1" applyFill="1" applyBorder="1" applyAlignment="1">
      <alignment horizontal="left" vertical="top" wrapText="1"/>
    </xf>
    <xf numFmtId="0" fontId="21" fillId="16" borderId="12" xfId="0" applyFont="1" applyFill="1" applyBorder="1" applyAlignment="1">
      <alignment horizontal="left" vertical="top" wrapText="1"/>
    </xf>
    <xf numFmtId="0" fontId="21" fillId="16" borderId="13" xfId="0" applyFont="1" applyFill="1" applyBorder="1" applyAlignment="1">
      <alignment horizontal="left" vertical="top" wrapText="1"/>
    </xf>
    <xf numFmtId="0" fontId="21" fillId="16" borderId="14" xfId="0" applyFont="1" applyFill="1" applyBorder="1" applyAlignment="1">
      <alignment horizontal="left" vertical="top" wrapText="1"/>
    </xf>
    <xf numFmtId="0" fontId="21" fillId="16" borderId="0" xfId="0" applyFont="1" applyFill="1" applyAlignment="1">
      <alignment horizontal="left" vertical="top" wrapText="1"/>
    </xf>
    <xf numFmtId="0" fontId="21" fillId="16" borderId="15" xfId="0" applyFont="1" applyFill="1" applyBorder="1" applyAlignment="1">
      <alignment horizontal="left" vertical="top" wrapText="1"/>
    </xf>
    <xf numFmtId="0" fontId="21" fillId="16" borderId="16" xfId="0" applyFont="1" applyFill="1" applyBorder="1" applyAlignment="1">
      <alignment horizontal="left" vertical="top" wrapText="1"/>
    </xf>
    <xf numFmtId="0" fontId="21" fillId="16" borderId="17" xfId="0" applyFont="1" applyFill="1" applyBorder="1" applyAlignment="1">
      <alignment horizontal="left" vertical="top" wrapText="1"/>
    </xf>
    <xf numFmtId="0" fontId="21" fillId="16" borderId="18" xfId="0" applyFont="1" applyFill="1" applyBorder="1" applyAlignment="1">
      <alignment horizontal="left" vertical="top" wrapText="1"/>
    </xf>
    <xf numFmtId="0" fontId="52" fillId="2" borderId="7" xfId="0" applyFont="1" applyFill="1" applyBorder="1" applyAlignment="1">
      <alignment horizontal="left"/>
    </xf>
    <xf numFmtId="0" fontId="4" fillId="6" borderId="11" xfId="0" applyFont="1" applyFill="1" applyBorder="1" applyAlignment="1" applyProtection="1">
      <alignment horizontal="left" vertical="top"/>
      <protection locked="0"/>
    </xf>
    <xf numFmtId="0" fontId="4" fillId="6" borderId="12" xfId="0" applyFont="1" applyFill="1" applyBorder="1" applyAlignment="1" applyProtection="1">
      <alignment horizontal="left" vertical="top"/>
      <protection locked="0"/>
    </xf>
    <xf numFmtId="0" fontId="4" fillId="6" borderId="13" xfId="0" applyFont="1" applyFill="1" applyBorder="1" applyAlignment="1" applyProtection="1">
      <alignment horizontal="left" vertical="top"/>
      <protection locked="0"/>
    </xf>
    <xf numFmtId="0" fontId="4" fillId="6" borderId="14" xfId="0" applyFont="1" applyFill="1" applyBorder="1" applyAlignment="1" applyProtection="1">
      <alignment horizontal="left" vertical="top"/>
      <protection locked="0"/>
    </xf>
    <xf numFmtId="0" fontId="4" fillId="6" borderId="0" xfId="0" applyFont="1" applyFill="1" applyAlignment="1" applyProtection="1">
      <alignment horizontal="left" vertical="top"/>
      <protection locked="0"/>
    </xf>
    <xf numFmtId="0" fontId="4" fillId="6" borderId="15" xfId="0" applyFont="1" applyFill="1" applyBorder="1" applyAlignment="1" applyProtection="1">
      <alignment horizontal="left" vertical="top"/>
      <protection locked="0"/>
    </xf>
    <xf numFmtId="0" fontId="4" fillId="6" borderId="16" xfId="0" applyFont="1" applyFill="1" applyBorder="1" applyAlignment="1" applyProtection="1">
      <alignment horizontal="left" vertical="top"/>
      <protection locked="0"/>
    </xf>
    <xf numFmtId="0" fontId="4" fillId="6" borderId="17" xfId="0" applyFont="1" applyFill="1" applyBorder="1" applyAlignment="1" applyProtection="1">
      <alignment horizontal="left" vertical="top"/>
      <protection locked="0"/>
    </xf>
    <xf numFmtId="0" fontId="4" fillId="6" borderId="18" xfId="0" applyFont="1" applyFill="1" applyBorder="1" applyAlignment="1" applyProtection="1">
      <alignment horizontal="left" vertical="top"/>
      <protection locked="0"/>
    </xf>
    <xf numFmtId="0" fontId="4" fillId="6" borderId="11" xfId="0" applyFont="1" applyFill="1" applyBorder="1" applyAlignment="1" applyProtection="1">
      <alignment horizontal="left" vertical="top" wrapText="1"/>
      <protection locked="0"/>
    </xf>
    <xf numFmtId="0" fontId="0" fillId="6" borderId="13" xfId="0" applyFill="1" applyBorder="1" applyAlignment="1" applyProtection="1">
      <alignment horizontal="left" vertical="top" wrapText="1"/>
      <protection locked="0"/>
    </xf>
    <xf numFmtId="0" fontId="0" fillId="6" borderId="14" xfId="0" applyFill="1" applyBorder="1" applyAlignment="1" applyProtection="1">
      <alignment horizontal="left" vertical="top" wrapText="1"/>
      <protection locked="0"/>
    </xf>
    <xf numFmtId="0" fontId="0" fillId="6" borderId="15" xfId="0" applyFill="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44" fillId="16" borderId="5" xfId="0" applyFont="1" applyFill="1" applyBorder="1" applyAlignment="1">
      <alignment horizontal="left" vertical="top" wrapText="1"/>
    </xf>
    <xf numFmtId="0" fontId="18" fillId="16" borderId="6" xfId="0" applyFont="1" applyFill="1" applyBorder="1" applyAlignment="1">
      <alignment horizontal="left" vertical="top" wrapText="1"/>
    </xf>
    <xf numFmtId="0" fontId="18" fillId="16" borderId="3" xfId="0" applyFont="1" applyFill="1" applyBorder="1" applyAlignment="1">
      <alignment horizontal="left" vertical="top" wrapText="1"/>
    </xf>
    <xf numFmtId="0" fontId="50" fillId="2" borderId="7" xfId="0" applyFont="1" applyFill="1" applyBorder="1" applyAlignment="1">
      <alignment horizontal="left" vertical="center"/>
    </xf>
    <xf numFmtId="0" fontId="3" fillId="2" borderId="9" xfId="0" applyFont="1" applyFill="1" applyBorder="1" applyAlignment="1">
      <alignment horizontal="left" vertical="center"/>
    </xf>
    <xf numFmtId="0" fontId="21" fillId="16" borderId="6" xfId="0" applyFont="1" applyFill="1" applyBorder="1" applyAlignment="1">
      <alignment horizontal="left" vertical="top" wrapText="1"/>
    </xf>
    <xf numFmtId="0" fontId="21" fillId="16" borderId="3" xfId="0" applyFont="1" applyFill="1" applyBorder="1" applyAlignment="1">
      <alignment horizontal="left" vertical="top" wrapText="1"/>
    </xf>
    <xf numFmtId="0" fontId="21" fillId="16" borderId="5" xfId="0" applyFont="1" applyFill="1" applyBorder="1" applyAlignment="1">
      <alignment horizontal="left" vertical="top" wrapText="1"/>
    </xf>
    <xf numFmtId="0" fontId="30" fillId="16" borderId="6" xfId="0" applyFont="1" applyFill="1" applyBorder="1" applyAlignment="1">
      <alignment horizontal="left" vertical="top" wrapText="1"/>
    </xf>
    <xf numFmtId="0" fontId="52" fillId="2"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4" fillId="6" borderId="13" xfId="0" applyFont="1" applyFill="1" applyBorder="1" applyAlignment="1" applyProtection="1">
      <alignment horizontal="left" vertical="top" wrapText="1"/>
      <protection locked="0"/>
    </xf>
    <xf numFmtId="0" fontId="4" fillId="6" borderId="14" xfId="0" applyFont="1" applyFill="1" applyBorder="1" applyAlignment="1" applyProtection="1">
      <alignment horizontal="left" vertical="top" wrapText="1"/>
      <protection locked="0"/>
    </xf>
    <xf numFmtId="0" fontId="4" fillId="6" borderId="15" xfId="0" applyFont="1" applyFill="1" applyBorder="1" applyAlignment="1" applyProtection="1">
      <alignment horizontal="left" vertical="top" wrapText="1"/>
      <protection locked="0"/>
    </xf>
    <xf numFmtId="0" fontId="4" fillId="6" borderId="16" xfId="0" applyFont="1" applyFill="1" applyBorder="1" applyAlignment="1" applyProtection="1">
      <alignment horizontal="left" vertical="top" wrapText="1"/>
      <protection locked="0"/>
    </xf>
    <xf numFmtId="0" fontId="4" fillId="6" borderId="18" xfId="0" applyFont="1" applyFill="1" applyBorder="1" applyAlignment="1" applyProtection="1">
      <alignment horizontal="left" vertical="top" wrapText="1"/>
      <protection locked="0"/>
    </xf>
    <xf numFmtId="0" fontId="7" fillId="6" borderId="7" xfId="0" applyFont="1" applyFill="1" applyBorder="1" applyAlignment="1">
      <alignment horizontal="center"/>
    </xf>
    <xf numFmtId="0" fontId="7" fillId="6" borderId="9" xfId="0" applyFont="1" applyFill="1" applyBorder="1" applyAlignment="1">
      <alignment horizontal="center"/>
    </xf>
    <xf numFmtId="0" fontId="43" fillId="2" borderId="7" xfId="0" applyFont="1" applyFill="1" applyBorder="1" applyAlignment="1">
      <alignment horizontal="left"/>
    </xf>
    <xf numFmtId="0" fontId="7" fillId="3" borderId="11" xfId="0" applyFont="1" applyFill="1" applyBorder="1" applyAlignment="1" applyProtection="1">
      <alignment horizontal="left" vertical="top"/>
      <protection locked="0"/>
    </xf>
    <xf numFmtId="0" fontId="7" fillId="3" borderId="13" xfId="0" applyFont="1" applyFill="1" applyBorder="1" applyAlignment="1" applyProtection="1">
      <alignment horizontal="left" vertical="top"/>
      <protection locked="0"/>
    </xf>
    <xf numFmtId="0" fontId="7" fillId="3" borderId="14" xfId="0" applyFont="1" applyFill="1" applyBorder="1" applyAlignment="1" applyProtection="1">
      <alignment horizontal="left" vertical="top"/>
      <protection locked="0"/>
    </xf>
    <xf numFmtId="0" fontId="7" fillId="3" borderId="15" xfId="0" applyFont="1" applyFill="1" applyBorder="1" applyAlignment="1" applyProtection="1">
      <alignment horizontal="left" vertical="top"/>
      <protection locked="0"/>
    </xf>
    <xf numFmtId="0" fontId="7" fillId="3" borderId="16" xfId="0" applyFont="1" applyFill="1" applyBorder="1" applyAlignment="1" applyProtection="1">
      <alignment horizontal="left" vertical="top"/>
      <protection locked="0"/>
    </xf>
    <xf numFmtId="0" fontId="7" fillId="3" borderId="18" xfId="0" applyFont="1" applyFill="1" applyBorder="1" applyAlignment="1" applyProtection="1">
      <alignment horizontal="left" vertical="top"/>
      <protection locked="0"/>
    </xf>
    <xf numFmtId="0" fontId="49" fillId="2" borderId="7" xfId="0" applyFont="1" applyFill="1" applyBorder="1" applyAlignment="1">
      <alignment horizontal="left" vertical="center"/>
    </xf>
    <xf numFmtId="0" fontId="30" fillId="2" borderId="9" xfId="0" applyFont="1" applyFill="1" applyBorder="1" applyAlignment="1">
      <alignment horizontal="left" vertical="center"/>
    </xf>
    <xf numFmtId="0" fontId="0" fillId="6" borderId="4" xfId="0" applyFill="1" applyBorder="1" applyAlignment="1">
      <alignment horizontal="center"/>
    </xf>
    <xf numFmtId="0" fontId="7" fillId="6" borderId="4" xfId="0" applyFont="1" applyFill="1" applyBorder="1" applyAlignment="1" applyProtection="1">
      <alignment horizontal="center" vertical="top"/>
      <protection locked="0"/>
    </xf>
    <xf numFmtId="0" fontId="52" fillId="2" borderId="7"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29" fillId="16" borderId="11" xfId="0" applyFont="1" applyFill="1" applyBorder="1" applyAlignment="1" applyProtection="1">
      <alignment horizontal="left" vertical="top" wrapText="1"/>
      <protection locked="0"/>
    </xf>
    <xf numFmtId="0" fontId="18" fillId="16" borderId="12" xfId="0" applyFont="1" applyFill="1" applyBorder="1" applyAlignment="1" applyProtection="1">
      <alignment horizontal="left" vertical="top" wrapText="1"/>
      <protection locked="0"/>
    </xf>
    <xf numFmtId="0" fontId="18" fillId="16" borderId="13" xfId="0" applyFont="1" applyFill="1" applyBorder="1" applyAlignment="1" applyProtection="1">
      <alignment horizontal="left" vertical="top" wrapText="1"/>
      <protection locked="0"/>
    </xf>
    <xf numFmtId="0" fontId="18" fillId="16" borderId="14" xfId="0" applyFont="1" applyFill="1" applyBorder="1" applyAlignment="1" applyProtection="1">
      <alignment horizontal="left" vertical="top" wrapText="1"/>
      <protection locked="0"/>
    </xf>
    <xf numFmtId="0" fontId="18" fillId="16" borderId="0" xfId="0" applyFont="1" applyFill="1" applyAlignment="1" applyProtection="1">
      <alignment horizontal="left" vertical="top" wrapText="1"/>
      <protection locked="0"/>
    </xf>
    <xf numFmtId="0" fontId="18" fillId="16" borderId="15" xfId="0" applyFont="1" applyFill="1" applyBorder="1" applyAlignment="1" applyProtection="1">
      <alignment horizontal="left" vertical="top" wrapText="1"/>
      <protection locked="0"/>
    </xf>
    <xf numFmtId="0" fontId="3" fillId="16" borderId="0" xfId="0" applyFont="1" applyFill="1" applyAlignment="1" applyProtection="1">
      <alignment horizontal="left" vertical="top" wrapText="1"/>
      <protection locked="0"/>
    </xf>
    <xf numFmtId="0" fontId="18" fillId="16" borderId="16" xfId="0" applyFont="1" applyFill="1" applyBorder="1" applyAlignment="1" applyProtection="1">
      <alignment horizontal="left" vertical="top" wrapText="1"/>
      <protection locked="0"/>
    </xf>
    <xf numFmtId="0" fontId="18" fillId="16" borderId="17" xfId="0" applyFont="1" applyFill="1" applyBorder="1" applyAlignment="1" applyProtection="1">
      <alignment horizontal="left" vertical="top" wrapText="1"/>
      <protection locked="0"/>
    </xf>
    <xf numFmtId="0" fontId="18" fillId="16" borderId="18" xfId="0" applyFont="1" applyFill="1" applyBorder="1" applyAlignment="1" applyProtection="1">
      <alignment horizontal="left" vertical="top" wrapText="1"/>
      <protection locked="0"/>
    </xf>
    <xf numFmtId="0" fontId="61" fillId="2" borderId="7" xfId="0" applyFont="1" applyFill="1" applyBorder="1" applyAlignment="1">
      <alignment horizontal="center"/>
    </xf>
    <xf numFmtId="0" fontId="19" fillId="2" borderId="8" xfId="0" applyFont="1" applyFill="1" applyBorder="1" applyAlignment="1">
      <alignment horizontal="center"/>
    </xf>
    <xf numFmtId="0" fontId="19" fillId="2" borderId="9" xfId="0" applyFont="1" applyFill="1" applyBorder="1" applyAlignment="1">
      <alignment horizontal="center"/>
    </xf>
    <xf numFmtId="0" fontId="50" fillId="2" borderId="7" xfId="0" applyFont="1" applyFill="1" applyBorder="1" applyAlignment="1" applyProtection="1">
      <alignment horizontal="left" vertical="top" wrapText="1"/>
      <protection locked="0"/>
    </xf>
    <xf numFmtId="0" fontId="50"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21" fillId="16" borderId="14" xfId="0" applyFont="1" applyFill="1" applyBorder="1" applyAlignment="1">
      <alignment horizontal="left" vertical="center" wrapText="1"/>
    </xf>
    <xf numFmtId="0" fontId="21" fillId="16" borderId="0" xfId="0" applyFont="1" applyFill="1" applyAlignment="1">
      <alignment horizontal="left" vertical="center" wrapText="1"/>
    </xf>
    <xf numFmtId="0" fontId="21" fillId="16" borderId="15" xfId="0" applyFont="1" applyFill="1" applyBorder="1" applyAlignment="1">
      <alignment horizontal="left" vertical="center" wrapText="1"/>
    </xf>
    <xf numFmtId="0" fontId="21" fillId="16" borderId="16" xfId="0" applyFont="1" applyFill="1" applyBorder="1" applyAlignment="1">
      <alignment horizontal="left" vertical="center" wrapText="1"/>
    </xf>
    <xf numFmtId="0" fontId="21" fillId="16" borderId="17" xfId="0" applyFont="1" applyFill="1" applyBorder="1" applyAlignment="1">
      <alignment horizontal="left" vertical="center" wrapText="1"/>
    </xf>
    <xf numFmtId="0" fontId="21" fillId="16" borderId="18" xfId="0" applyFont="1" applyFill="1" applyBorder="1" applyAlignment="1">
      <alignment horizontal="left" vertical="center" wrapText="1"/>
    </xf>
    <xf numFmtId="0" fontId="44" fillId="16" borderId="12" xfId="0" applyFont="1" applyFill="1" applyBorder="1" applyAlignment="1">
      <alignment horizontal="left" vertical="top" wrapText="1"/>
    </xf>
    <xf numFmtId="0" fontId="44" fillId="16" borderId="13" xfId="0" applyFont="1" applyFill="1" applyBorder="1" applyAlignment="1">
      <alignment horizontal="left" vertical="top" wrapText="1"/>
    </xf>
    <xf numFmtId="0" fontId="44" fillId="16" borderId="14" xfId="0" applyFont="1" applyFill="1" applyBorder="1" applyAlignment="1">
      <alignment horizontal="left" vertical="top" wrapText="1"/>
    </xf>
    <xf numFmtId="0" fontId="44" fillId="16" borderId="0" xfId="0" applyFont="1" applyFill="1" applyAlignment="1">
      <alignment horizontal="left" vertical="top" wrapText="1"/>
    </xf>
    <xf numFmtId="0" fontId="44" fillId="16" borderId="15" xfId="0" applyFont="1" applyFill="1" applyBorder="1" applyAlignment="1">
      <alignment horizontal="left" vertical="top" wrapText="1"/>
    </xf>
    <xf numFmtId="0" fontId="133" fillId="16" borderId="14" xfId="1" applyFont="1" applyFill="1" applyBorder="1" applyAlignment="1">
      <alignment horizontal="left" vertical="top" wrapText="1"/>
    </xf>
    <xf numFmtId="0" fontId="132" fillId="16" borderId="0" xfId="1" applyFont="1" applyFill="1" applyBorder="1" applyAlignment="1">
      <alignment horizontal="left" vertical="top" wrapText="1"/>
    </xf>
    <xf numFmtId="0" fontId="132" fillId="16" borderId="15" xfId="1" applyFont="1" applyFill="1" applyBorder="1" applyAlignment="1">
      <alignment horizontal="left" vertical="top" wrapText="1"/>
    </xf>
    <xf numFmtId="0" fontId="42" fillId="2" borderId="7" xfId="0" applyFont="1" applyFill="1" applyBorder="1" applyAlignment="1">
      <alignment horizontal="left"/>
    </xf>
    <xf numFmtId="0" fontId="3" fillId="2" borderId="7" xfId="0" applyFont="1" applyFill="1" applyBorder="1" applyAlignment="1">
      <alignment horizontal="center"/>
    </xf>
    <xf numFmtId="0" fontId="3" fillId="2" borderId="9" xfId="0" applyFont="1" applyFill="1" applyBorder="1" applyAlignment="1">
      <alignment horizontal="center"/>
    </xf>
    <xf numFmtId="0" fontId="75" fillId="16" borderId="11" xfId="0" applyFont="1" applyFill="1" applyBorder="1" applyAlignment="1">
      <alignment horizontal="left" vertical="top" wrapText="1"/>
    </xf>
    <xf numFmtId="0" fontId="42" fillId="2" borderId="7" xfId="0" applyFont="1" applyFill="1"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7" fillId="6" borderId="7" xfId="0" applyFont="1" applyFill="1" applyBorder="1" applyAlignment="1">
      <alignment horizontal="left" vertical="top" wrapText="1"/>
    </xf>
    <xf numFmtId="0" fontId="7" fillId="6" borderId="9" xfId="0" applyFont="1" applyFill="1" applyBorder="1" applyAlignment="1">
      <alignment horizontal="left" vertical="top" wrapText="1"/>
    </xf>
    <xf numFmtId="0" fontId="9" fillId="7" borderId="7" xfId="0" applyFont="1" applyFill="1" applyBorder="1" applyAlignment="1">
      <alignment vertical="center"/>
    </xf>
    <xf numFmtId="0" fontId="9" fillId="7" borderId="9" xfId="0" applyFont="1" applyFill="1" applyBorder="1" applyAlignment="1">
      <alignment vertical="center"/>
    </xf>
    <xf numFmtId="0" fontId="9" fillId="7" borderId="7" xfId="0" applyFont="1" applyFill="1" applyBorder="1" applyAlignment="1">
      <alignment horizontal="center" vertical="center"/>
    </xf>
    <xf numFmtId="0" fontId="9" fillId="7" borderId="9"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9" xfId="0" applyFont="1" applyFill="1" applyBorder="1" applyAlignment="1">
      <alignment horizontal="center" vertical="center"/>
    </xf>
    <xf numFmtId="164" fontId="9" fillId="6" borderId="7" xfId="0" applyNumberFormat="1" applyFont="1" applyFill="1" applyBorder="1" applyAlignment="1">
      <alignment horizontal="center" vertical="center"/>
    </xf>
    <xf numFmtId="164" fontId="9" fillId="6" borderId="9" xfId="0" applyNumberFormat="1" applyFont="1" applyFill="1" applyBorder="1" applyAlignment="1">
      <alignment horizontal="center" vertical="center"/>
    </xf>
    <xf numFmtId="0" fontId="10" fillId="0" borderId="41" xfId="0" applyFont="1" applyBorder="1" applyAlignment="1">
      <alignment vertical="center"/>
    </xf>
    <xf numFmtId="0" fontId="10" fillId="0" borderId="42" xfId="0" applyFont="1" applyBorder="1" applyAlignment="1">
      <alignment vertical="center"/>
    </xf>
    <xf numFmtId="0" fontId="0" fillId="0" borderId="41" xfId="0" applyBorder="1"/>
    <xf numFmtId="0" fontId="0" fillId="0" borderId="42" xfId="0" applyBorder="1"/>
    <xf numFmtId="0" fontId="10" fillId="7" borderId="7" xfId="0" applyFont="1" applyFill="1" applyBorder="1" applyAlignment="1">
      <alignment vertical="center"/>
    </xf>
    <xf numFmtId="0" fontId="10" fillId="7" borderId="8" xfId="0" applyFont="1" applyFill="1" applyBorder="1" applyAlignment="1">
      <alignment vertical="center"/>
    </xf>
    <xf numFmtId="0" fontId="10" fillId="7" borderId="9" xfId="0" applyFont="1" applyFill="1" applyBorder="1" applyAlignment="1">
      <alignment vertical="center"/>
    </xf>
    <xf numFmtId="0" fontId="10" fillId="7" borderId="7" xfId="0" applyFont="1" applyFill="1" applyBorder="1" applyAlignment="1">
      <alignment horizontal="center" vertical="center"/>
    </xf>
    <xf numFmtId="0" fontId="10" fillId="7" borderId="9"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9" xfId="0" applyFont="1" applyFill="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3" fillId="16" borderId="11" xfId="0" applyFont="1" applyFill="1" applyBorder="1" applyAlignment="1">
      <alignment horizontal="left" vertical="top" wrapText="1"/>
    </xf>
    <xf numFmtId="0" fontId="23" fillId="16" borderId="12" xfId="0" applyFont="1" applyFill="1" applyBorder="1" applyAlignment="1">
      <alignment horizontal="left" vertical="top" wrapText="1"/>
    </xf>
    <xf numFmtId="0" fontId="23" fillId="16" borderId="13" xfId="0" applyFont="1" applyFill="1" applyBorder="1" applyAlignment="1">
      <alignment horizontal="left" vertical="top" wrapText="1"/>
    </xf>
    <xf numFmtId="0" fontId="23" fillId="16" borderId="14" xfId="0" applyFont="1" applyFill="1" applyBorder="1" applyAlignment="1">
      <alignment horizontal="left" vertical="top" wrapText="1"/>
    </xf>
    <xf numFmtId="0" fontId="23" fillId="16" borderId="0" xfId="0" applyFont="1" applyFill="1" applyAlignment="1">
      <alignment horizontal="left" vertical="top" wrapText="1"/>
    </xf>
    <xf numFmtId="0" fontId="23" fillId="16" borderId="15" xfId="0" applyFont="1" applyFill="1" applyBorder="1" applyAlignment="1">
      <alignment horizontal="left" vertical="top" wrapText="1"/>
    </xf>
    <xf numFmtId="0" fontId="30" fillId="16" borderId="0" xfId="0" applyFont="1" applyFill="1" applyAlignment="1">
      <alignment horizontal="left" vertical="top" wrapText="1"/>
    </xf>
    <xf numFmtId="0" fontId="15" fillId="16" borderId="0" xfId="0" applyFont="1" applyFill="1" applyAlignment="1">
      <alignment horizontal="left" vertical="top" wrapText="1"/>
    </xf>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39" fillId="7" borderId="7" xfId="0" applyFont="1" applyFill="1" applyBorder="1" applyAlignment="1">
      <alignment horizontal="center" vertical="center" wrapText="1"/>
    </xf>
    <xf numFmtId="0" fontId="33" fillId="7" borderId="49" xfId="0" applyFont="1" applyFill="1" applyBorder="1" applyAlignment="1">
      <alignment horizontal="center" vertical="center" wrapText="1"/>
    </xf>
    <xf numFmtId="0" fontId="10" fillId="7" borderId="48"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82" fillId="7" borderId="7" xfId="0" applyFont="1" applyFill="1" applyBorder="1" applyAlignment="1">
      <alignment vertical="center"/>
    </xf>
    <xf numFmtId="0" fontId="17" fillId="0" borderId="7" xfId="0" applyFont="1" applyBorder="1" applyAlignment="1">
      <alignment vertical="center" wrapText="1"/>
    </xf>
    <xf numFmtId="0" fontId="37" fillId="0" borderId="9" xfId="0" applyFont="1" applyBorder="1" applyAlignment="1">
      <alignment vertical="center" wrapText="1"/>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0" fillId="6" borderId="9" xfId="0" applyFill="1" applyBorder="1" applyAlignment="1">
      <alignment horizontal="center" vertical="center"/>
    </xf>
    <xf numFmtId="0" fontId="37" fillId="7" borderId="7" xfId="0" applyFont="1" applyFill="1" applyBorder="1" applyAlignment="1">
      <alignment vertical="center"/>
    </xf>
    <xf numFmtId="0" fontId="37" fillId="0" borderId="9" xfId="0" applyFont="1" applyBorder="1" applyAlignment="1">
      <alignment vertical="center"/>
    </xf>
    <xf numFmtId="0" fontId="0" fillId="0" borderId="9" xfId="0" applyBorder="1" applyAlignment="1">
      <alignment horizontal="center" vertical="center"/>
    </xf>
    <xf numFmtId="0" fontId="37" fillId="0" borderId="7" xfId="0" applyFont="1" applyBorder="1" applyAlignment="1">
      <alignment vertical="center" wrapText="1"/>
    </xf>
    <xf numFmtId="0" fontId="9" fillId="0" borderId="7" xfId="0" applyFont="1" applyBorder="1" applyAlignment="1">
      <alignment vertical="center" wrapText="1"/>
    </xf>
    <xf numFmtId="0" fontId="9" fillId="0" borderId="9" xfId="0" applyFont="1" applyBorder="1" applyAlignment="1">
      <alignment vertical="center" wrapText="1"/>
    </xf>
    <xf numFmtId="0" fontId="34" fillId="0" borderId="9" xfId="0" applyFont="1" applyBorder="1" applyAlignment="1">
      <alignment vertical="center" wrapText="1"/>
    </xf>
    <xf numFmtId="0" fontId="3" fillId="0" borderId="9" xfId="0" applyFont="1" applyBorder="1" applyAlignment="1">
      <alignment horizontal="center" vertical="center"/>
    </xf>
    <xf numFmtId="0" fontId="0" fillId="8" borderId="7" xfId="0" applyFill="1" applyBorder="1" applyAlignment="1">
      <alignment vertical="center" wrapText="1"/>
    </xf>
    <xf numFmtId="0" fontId="0" fillId="8" borderId="9" xfId="0" applyFill="1" applyBorder="1" applyAlignment="1">
      <alignment vertical="center" wrapText="1"/>
    </xf>
    <xf numFmtId="0" fontId="0" fillId="8" borderId="7" xfId="0" applyFill="1" applyBorder="1" applyAlignment="1">
      <alignment horizontal="center" vertical="center"/>
    </xf>
    <xf numFmtId="0" fontId="0" fillId="8" borderId="9" xfId="0" applyFill="1" applyBorder="1" applyAlignment="1">
      <alignment horizontal="center" vertical="center"/>
    </xf>
    <xf numFmtId="0" fontId="17" fillId="9" borderId="7" xfId="0" applyFont="1" applyFill="1" applyBorder="1" applyAlignment="1">
      <alignment horizontal="center" vertical="center"/>
    </xf>
    <xf numFmtId="0" fontId="17" fillId="9" borderId="9" xfId="0" applyFont="1" applyFill="1" applyBorder="1" applyAlignment="1">
      <alignment horizontal="center" vertical="center"/>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10" borderId="7" xfId="0" applyFont="1" applyFill="1" applyBorder="1" applyAlignment="1">
      <alignment vertical="center" wrapText="1"/>
    </xf>
    <xf numFmtId="0" fontId="9" fillId="10" borderId="9" xfId="0" applyFont="1" applyFill="1" applyBorder="1" applyAlignment="1">
      <alignment vertical="center" wrapText="1"/>
    </xf>
    <xf numFmtId="0" fontId="9" fillId="10" borderId="7"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37" fillId="8" borderId="7" xfId="0" applyFont="1" applyFill="1" applyBorder="1" applyAlignment="1">
      <alignment vertical="center" wrapText="1"/>
    </xf>
    <xf numFmtId="0" fontId="37" fillId="8" borderId="9" xfId="0" applyFont="1" applyFill="1" applyBorder="1" applyAlignment="1">
      <alignment vertical="center" wrapText="1"/>
    </xf>
    <xf numFmtId="0" fontId="10" fillId="17" borderId="7" xfId="0" applyFont="1" applyFill="1" applyBorder="1" applyAlignment="1">
      <alignment vertical="center"/>
    </xf>
    <xf numFmtId="0" fontId="10" fillId="17" borderId="8" xfId="0" applyFont="1" applyFill="1" applyBorder="1" applyAlignment="1">
      <alignment vertical="center"/>
    </xf>
    <xf numFmtId="0" fontId="10" fillId="17" borderId="9" xfId="0" applyFont="1" applyFill="1" applyBorder="1" applyAlignment="1">
      <alignment vertical="center"/>
    </xf>
    <xf numFmtId="165" fontId="17" fillId="9" borderId="7" xfId="0" applyNumberFormat="1" applyFont="1" applyFill="1" applyBorder="1" applyAlignment="1">
      <alignment horizontal="center" vertical="center"/>
    </xf>
    <xf numFmtId="165" fontId="17" fillId="9" borderId="9" xfId="0" applyNumberFormat="1" applyFont="1" applyFill="1" applyBorder="1" applyAlignment="1">
      <alignment horizontal="center" vertical="center"/>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0" fillId="0" borderId="52" xfId="0" applyBorder="1" applyAlignment="1">
      <alignment vertical="center" wrapText="1"/>
    </xf>
    <xf numFmtId="0" fontId="0" fillId="0" borderId="26" xfId="0" applyBorder="1" applyAlignment="1">
      <alignment vertical="center" wrapText="1"/>
    </xf>
    <xf numFmtId="0" fontId="9" fillId="6" borderId="11" xfId="0" applyFont="1" applyFill="1" applyBorder="1" applyAlignment="1">
      <alignment horizontal="left" vertical="top"/>
    </xf>
    <xf numFmtId="0" fontId="9" fillId="6" borderId="12" xfId="0" applyFont="1" applyFill="1" applyBorder="1" applyAlignment="1">
      <alignment horizontal="left" vertical="top"/>
    </xf>
    <xf numFmtId="0" fontId="9" fillId="6" borderId="13" xfId="0" applyFont="1" applyFill="1" applyBorder="1" applyAlignment="1">
      <alignment horizontal="left" vertical="top"/>
    </xf>
    <xf numFmtId="0" fontId="9" fillId="6" borderId="14" xfId="0" applyFont="1" applyFill="1" applyBorder="1" applyAlignment="1">
      <alignment horizontal="left" vertical="top"/>
    </xf>
    <xf numFmtId="0" fontId="9" fillId="6" borderId="0" xfId="0" applyFont="1" applyFill="1" applyAlignment="1">
      <alignment horizontal="left" vertical="top"/>
    </xf>
    <xf numFmtId="0" fontId="9" fillId="6" borderId="15" xfId="0" applyFont="1" applyFill="1" applyBorder="1" applyAlignment="1">
      <alignment horizontal="left" vertical="top"/>
    </xf>
    <xf numFmtId="0" fontId="9" fillId="6" borderId="16" xfId="0" applyFont="1" applyFill="1" applyBorder="1" applyAlignment="1">
      <alignment horizontal="left" vertical="top"/>
    </xf>
    <xf numFmtId="0" fontId="9" fillId="6" borderId="17" xfId="0" applyFont="1" applyFill="1" applyBorder="1" applyAlignment="1">
      <alignment horizontal="left" vertical="top"/>
    </xf>
    <xf numFmtId="0" fontId="9" fillId="6" borderId="18" xfId="0" applyFont="1" applyFill="1" applyBorder="1" applyAlignment="1">
      <alignment horizontal="left" vertical="top"/>
    </xf>
    <xf numFmtId="0" fontId="10" fillId="0" borderId="48" xfId="0" applyFont="1" applyBorder="1" applyAlignment="1">
      <alignment vertical="center"/>
    </xf>
    <xf numFmtId="0" fontId="10" fillId="0" borderId="8" xfId="0" applyFont="1" applyBorder="1" applyAlignment="1">
      <alignment vertical="center"/>
    </xf>
    <xf numFmtId="0" fontId="10" fillId="0" borderId="49" xfId="0" applyFont="1" applyBorder="1" applyAlignment="1">
      <alignment vertical="center"/>
    </xf>
    <xf numFmtId="0" fontId="0" fillId="0" borderId="28" xfId="0" applyBorder="1" applyAlignment="1">
      <alignment vertical="center" wrapText="1"/>
    </xf>
    <xf numFmtId="0" fontId="0" fillId="0" borderId="29" xfId="0" applyBorder="1" applyAlignment="1">
      <alignment vertical="center" wrapText="1"/>
    </xf>
    <xf numFmtId="0" fontId="9" fillId="6" borderId="11"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14" xfId="0" applyFont="1" applyFill="1" applyBorder="1" applyAlignment="1">
      <alignment horizontal="left" vertical="top" wrapText="1"/>
    </xf>
    <xf numFmtId="0" fontId="9" fillId="6" borderId="0" xfId="0" applyFont="1" applyFill="1" applyAlignment="1">
      <alignment horizontal="left" vertical="top" wrapText="1"/>
    </xf>
    <xf numFmtId="0" fontId="9" fillId="6" borderId="15" xfId="0" applyFont="1" applyFill="1" applyBorder="1" applyAlignment="1">
      <alignment horizontal="left" vertical="top" wrapText="1"/>
    </xf>
    <xf numFmtId="0" fontId="9" fillId="6" borderId="16" xfId="0" applyFont="1" applyFill="1" applyBorder="1" applyAlignment="1">
      <alignment horizontal="left" vertical="top" wrapText="1"/>
    </xf>
    <xf numFmtId="0" fontId="9" fillId="6" borderId="17" xfId="0" applyFont="1" applyFill="1" applyBorder="1" applyAlignment="1">
      <alignment horizontal="left" vertical="top" wrapText="1"/>
    </xf>
    <xf numFmtId="0" fontId="9" fillId="6" borderId="18" xfId="0" applyFont="1" applyFill="1" applyBorder="1" applyAlignment="1">
      <alignment horizontal="left" vertical="top" wrapText="1"/>
    </xf>
    <xf numFmtId="165" fontId="17" fillId="11" borderId="7" xfId="0" applyNumberFormat="1" applyFont="1" applyFill="1" applyBorder="1" applyAlignment="1">
      <alignment horizontal="center" vertical="center"/>
    </xf>
    <xf numFmtId="165" fontId="17" fillId="11" borderId="9" xfId="0" applyNumberFormat="1" applyFont="1" applyFill="1" applyBorder="1" applyAlignment="1">
      <alignment horizontal="center" vertical="center"/>
    </xf>
    <xf numFmtId="165" fontId="17" fillId="6" borderId="7" xfId="0" applyNumberFormat="1" applyFont="1" applyFill="1" applyBorder="1" applyAlignment="1">
      <alignment horizontal="center" vertical="center"/>
    </xf>
    <xf numFmtId="165" fontId="17" fillId="6" borderId="9" xfId="0" applyNumberFormat="1" applyFont="1" applyFill="1" applyBorder="1" applyAlignment="1">
      <alignment horizontal="center" vertical="center"/>
    </xf>
    <xf numFmtId="0" fontId="37" fillId="10" borderId="7" xfId="0" applyFont="1" applyFill="1" applyBorder="1" applyAlignment="1">
      <alignment vertical="center" wrapText="1"/>
    </xf>
    <xf numFmtId="0" fontId="34" fillId="10" borderId="9" xfId="0" applyFont="1" applyFill="1" applyBorder="1" applyAlignment="1">
      <alignment vertical="center" wrapText="1"/>
    </xf>
    <xf numFmtId="0" fontId="17" fillId="10" borderId="7" xfId="0" applyFont="1" applyFill="1" applyBorder="1" applyAlignment="1">
      <alignment vertical="center" wrapText="1"/>
    </xf>
    <xf numFmtId="0" fontId="37" fillId="10" borderId="9" xfId="0" applyFont="1" applyFill="1" applyBorder="1" applyAlignment="1">
      <alignment vertical="center" wrapText="1"/>
    </xf>
    <xf numFmtId="0" fontId="10" fillId="7" borderId="7" xfId="0" applyFont="1" applyFill="1" applyBorder="1" applyAlignment="1">
      <alignment horizontal="center" vertical="center" wrapText="1"/>
    </xf>
    <xf numFmtId="0" fontId="9" fillId="6" borderId="1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4" xfId="0" applyFont="1" applyFill="1" applyBorder="1" applyAlignment="1" applyProtection="1">
      <alignment horizontal="left" vertical="center"/>
      <protection locked="0"/>
    </xf>
    <xf numFmtId="0" fontId="9" fillId="6" borderId="0" xfId="0" applyFont="1" applyFill="1" applyAlignment="1" applyProtection="1">
      <alignment horizontal="left" vertical="center"/>
      <protection locked="0"/>
    </xf>
    <xf numFmtId="0" fontId="9" fillId="6" borderId="15" xfId="0" applyFont="1" applyFill="1" applyBorder="1" applyAlignment="1" applyProtection="1">
      <alignment horizontal="left" vertical="center"/>
      <protection locked="0"/>
    </xf>
    <xf numFmtId="0" fontId="9" fillId="6" borderId="16"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18" xfId="0" applyFont="1" applyFill="1" applyBorder="1" applyAlignment="1" applyProtection="1">
      <alignment horizontal="left" vertical="center"/>
      <protection locked="0"/>
    </xf>
    <xf numFmtId="3" fontId="0" fillId="12" borderId="27" xfId="0" applyNumberFormat="1" applyFill="1" applyBorder="1" applyAlignment="1">
      <alignment vertical="center" wrapText="1"/>
    </xf>
    <xf numFmtId="0" fontId="0" fillId="12" borderId="27" xfId="0" applyFill="1" applyBorder="1" applyAlignment="1">
      <alignment vertical="center" wrapText="1"/>
    </xf>
    <xf numFmtId="10" fontId="0" fillId="12" borderId="27" xfId="0" applyNumberFormat="1" applyFill="1" applyBorder="1" applyAlignment="1">
      <alignment vertical="center" wrapText="1"/>
    </xf>
    <xf numFmtId="0" fontId="0" fillId="13" borderId="84" xfId="0" applyFill="1" applyBorder="1" applyAlignment="1">
      <alignment vertical="center" wrapText="1"/>
    </xf>
    <xf numFmtId="0" fontId="0" fillId="13" borderId="85" xfId="0" applyFill="1" applyBorder="1" applyAlignment="1">
      <alignment vertical="center" wrapText="1"/>
    </xf>
    <xf numFmtId="0" fontId="0" fillId="13" borderId="86" xfId="0" applyFill="1" applyBorder="1" applyAlignment="1">
      <alignment vertical="center" wrapText="1"/>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9" fillId="6" borderId="11" xfId="0" applyFont="1" applyFill="1" applyBorder="1" applyAlignment="1" applyProtection="1">
      <alignment horizontal="left" vertical="top" wrapText="1"/>
      <protection locked="0"/>
    </xf>
    <xf numFmtId="0" fontId="9" fillId="6" borderId="12" xfId="0" applyFont="1" applyFill="1" applyBorder="1" applyAlignment="1" applyProtection="1">
      <alignment horizontal="left" vertical="top" wrapText="1"/>
      <protection locked="0"/>
    </xf>
    <xf numFmtId="0" fontId="9" fillId="6" borderId="13" xfId="0" applyFont="1" applyFill="1" applyBorder="1" applyAlignment="1" applyProtection="1">
      <alignment horizontal="left" vertical="top" wrapText="1"/>
      <protection locked="0"/>
    </xf>
    <xf numFmtId="0" fontId="9" fillId="6" borderId="14" xfId="0" applyFont="1" applyFill="1" applyBorder="1" applyAlignment="1" applyProtection="1">
      <alignment horizontal="left" vertical="top" wrapText="1"/>
      <protection locked="0"/>
    </xf>
    <xf numFmtId="0" fontId="9" fillId="6" borderId="0" xfId="0" applyFont="1" applyFill="1" applyAlignment="1" applyProtection="1">
      <alignment horizontal="left" vertical="top" wrapText="1"/>
      <protection locked="0"/>
    </xf>
    <xf numFmtId="0" fontId="9" fillId="6" borderId="15" xfId="0" applyFont="1" applyFill="1" applyBorder="1" applyAlignment="1" applyProtection="1">
      <alignment horizontal="left" vertical="top" wrapText="1"/>
      <protection locked="0"/>
    </xf>
    <xf numFmtId="0" fontId="9" fillId="6" borderId="16" xfId="0" applyFont="1" applyFill="1" applyBorder="1" applyAlignment="1" applyProtection="1">
      <alignment horizontal="left" vertical="top" wrapText="1"/>
      <protection locked="0"/>
    </xf>
    <xf numFmtId="0" fontId="9" fillId="6" borderId="17" xfId="0" applyFont="1" applyFill="1" applyBorder="1" applyAlignment="1" applyProtection="1">
      <alignment horizontal="left" vertical="top" wrapText="1"/>
      <protection locked="0"/>
    </xf>
    <xf numFmtId="0" fontId="9" fillId="6" borderId="18" xfId="0" applyFont="1" applyFill="1" applyBorder="1" applyAlignment="1" applyProtection="1">
      <alignment horizontal="left" vertical="top" wrapText="1"/>
      <protection locked="0"/>
    </xf>
    <xf numFmtId="0" fontId="9" fillId="6" borderId="11" xfId="0" applyFont="1" applyFill="1" applyBorder="1" applyAlignment="1" applyProtection="1">
      <alignment horizontal="left" vertical="top"/>
      <protection locked="0"/>
    </xf>
    <xf numFmtId="0" fontId="9" fillId="6" borderId="12" xfId="0" applyFont="1" applyFill="1" applyBorder="1" applyAlignment="1" applyProtection="1">
      <alignment horizontal="left" vertical="top"/>
      <protection locked="0"/>
    </xf>
    <xf numFmtId="0" fontId="9" fillId="6" borderId="13" xfId="0" applyFont="1" applyFill="1" applyBorder="1" applyAlignment="1" applyProtection="1">
      <alignment horizontal="left" vertical="top"/>
      <protection locked="0"/>
    </xf>
    <xf numFmtId="0" fontId="9" fillId="6" borderId="14" xfId="0" applyFont="1" applyFill="1" applyBorder="1" applyAlignment="1" applyProtection="1">
      <alignment horizontal="left" vertical="top"/>
      <protection locked="0"/>
    </xf>
    <xf numFmtId="0" fontId="9" fillId="6" borderId="0" xfId="0" applyFont="1" applyFill="1" applyAlignment="1" applyProtection="1">
      <alignment horizontal="left" vertical="top"/>
      <protection locked="0"/>
    </xf>
    <xf numFmtId="0" fontId="9" fillId="6" borderId="15" xfId="0" applyFont="1" applyFill="1" applyBorder="1" applyAlignment="1" applyProtection="1">
      <alignment horizontal="left" vertical="top"/>
      <protection locked="0"/>
    </xf>
    <xf numFmtId="0" fontId="9" fillId="6" borderId="16" xfId="0" applyFont="1" applyFill="1" applyBorder="1" applyAlignment="1" applyProtection="1">
      <alignment horizontal="left" vertical="top"/>
      <protection locked="0"/>
    </xf>
    <xf numFmtId="0" fontId="9" fillId="6" borderId="17" xfId="0" applyFont="1" applyFill="1" applyBorder="1" applyAlignment="1" applyProtection="1">
      <alignment horizontal="left" vertical="top"/>
      <protection locked="0"/>
    </xf>
    <xf numFmtId="0" fontId="9" fillId="6" borderId="18" xfId="0" applyFont="1" applyFill="1" applyBorder="1" applyAlignment="1" applyProtection="1">
      <alignment horizontal="left" vertical="top"/>
      <protection locked="0"/>
    </xf>
    <xf numFmtId="0" fontId="10" fillId="6" borderId="4" xfId="0" applyFont="1" applyFill="1" applyBorder="1" applyAlignment="1">
      <alignment horizontal="center" vertical="center" wrapText="1"/>
    </xf>
    <xf numFmtId="0" fontId="0" fillId="6" borderId="4" xfId="0" applyFill="1" applyBorder="1" applyAlignment="1">
      <alignment horizontal="center" vertical="center" wrapText="1"/>
    </xf>
    <xf numFmtId="164" fontId="0" fillId="6" borderId="69" xfId="0" applyNumberFormat="1" applyFill="1" applyBorder="1" applyAlignment="1">
      <alignment horizontal="center"/>
    </xf>
    <xf numFmtId="164" fontId="0" fillId="6" borderId="19" xfId="0" applyNumberFormat="1" applyFill="1" applyBorder="1" applyAlignment="1">
      <alignment horizontal="center"/>
    </xf>
    <xf numFmtId="164" fontId="0" fillId="6" borderId="10" xfId="0" applyNumberFormat="1" applyFill="1" applyBorder="1" applyAlignment="1">
      <alignment horizontal="center"/>
    </xf>
    <xf numFmtId="164" fontId="0" fillId="6" borderId="67" xfId="0" applyNumberFormat="1" applyFill="1" applyBorder="1" applyAlignment="1">
      <alignment horizontal="center"/>
    </xf>
    <xf numFmtId="0" fontId="0" fillId="6" borderId="56" xfId="0" applyFill="1" applyBorder="1" applyAlignment="1" applyProtection="1">
      <alignment horizontal="left" vertical="center"/>
      <protection locked="0"/>
    </xf>
    <xf numFmtId="0" fontId="0" fillId="6" borderId="57" xfId="0" applyFill="1" applyBorder="1" applyAlignment="1" applyProtection="1">
      <alignment horizontal="left" vertical="center"/>
      <protection locked="0"/>
    </xf>
    <xf numFmtId="0" fontId="0" fillId="6" borderId="58" xfId="0" applyFill="1" applyBorder="1" applyAlignment="1" applyProtection="1">
      <alignment horizontal="left" vertical="center"/>
      <protection locked="0"/>
    </xf>
    <xf numFmtId="0" fontId="0" fillId="6" borderId="31" xfId="0" applyFill="1" applyBorder="1" applyAlignment="1" applyProtection="1">
      <alignment horizontal="left" vertical="center"/>
      <protection locked="0"/>
    </xf>
    <xf numFmtId="0" fontId="0" fillId="6" borderId="32" xfId="0" applyFill="1" applyBorder="1" applyAlignment="1" applyProtection="1">
      <alignment horizontal="left" vertical="center"/>
      <protection locked="0"/>
    </xf>
    <xf numFmtId="0" fontId="0" fillId="6" borderId="33" xfId="0" applyFill="1" applyBorder="1" applyAlignment="1" applyProtection="1">
      <alignment horizontal="left" vertical="center"/>
      <protection locked="0"/>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3" fillId="13" borderId="86" xfId="0" applyFont="1" applyFill="1" applyBorder="1" applyAlignment="1">
      <alignment vertical="center" wrapText="1"/>
    </xf>
    <xf numFmtId="0" fontId="0" fillId="13" borderId="27" xfId="0" applyFill="1" applyBorder="1" applyAlignment="1">
      <alignment vertical="center" wrapText="1"/>
    </xf>
    <xf numFmtId="0" fontId="30" fillId="13" borderId="27" xfId="0" applyFont="1" applyFill="1" applyBorder="1" applyAlignment="1">
      <alignment vertical="center" wrapText="1"/>
    </xf>
    <xf numFmtId="0" fontId="0" fillId="3" borderId="27" xfId="0" applyFill="1" applyBorder="1" applyAlignment="1">
      <alignment vertical="center" wrapText="1"/>
    </xf>
    <xf numFmtId="0" fontId="23" fillId="16" borderId="16" xfId="0" applyFont="1" applyFill="1" applyBorder="1" applyAlignment="1">
      <alignment horizontal="left" vertical="top" wrapText="1"/>
    </xf>
    <xf numFmtId="0" fontId="23" fillId="16" borderId="17" xfId="0" applyFont="1" applyFill="1" applyBorder="1" applyAlignment="1">
      <alignment horizontal="left" vertical="top" wrapText="1"/>
    </xf>
    <xf numFmtId="0" fontId="23" fillId="16" borderId="18" xfId="0" applyFont="1" applyFill="1" applyBorder="1" applyAlignment="1">
      <alignment horizontal="left" vertical="top" wrapText="1"/>
    </xf>
    <xf numFmtId="0" fontId="10" fillId="7" borderId="7" xfId="0" applyFont="1" applyFill="1" applyBorder="1" applyAlignment="1">
      <alignment horizontal="left" vertical="center"/>
    </xf>
    <xf numFmtId="0" fontId="10" fillId="7" borderId="8" xfId="0" applyFont="1" applyFill="1" applyBorder="1" applyAlignment="1">
      <alignment horizontal="left" vertical="center"/>
    </xf>
    <xf numFmtId="0" fontId="10" fillId="7" borderId="9" xfId="0" applyFont="1" applyFill="1" applyBorder="1" applyAlignment="1">
      <alignment horizontal="left" vertical="center"/>
    </xf>
    <xf numFmtId="0" fontId="10" fillId="0" borderId="21" xfId="0" applyFont="1" applyBorder="1" applyAlignment="1">
      <alignment vertical="center"/>
    </xf>
    <xf numFmtId="0" fontId="0" fillId="0" borderId="21" xfId="0" applyBorder="1"/>
    <xf numFmtId="0" fontId="72" fillId="16" borderId="11" xfId="0" applyFont="1" applyFill="1" applyBorder="1" applyAlignment="1">
      <alignment horizontal="left" vertical="top" wrapText="1"/>
    </xf>
    <xf numFmtId="0" fontId="20" fillId="16" borderId="12" xfId="0" applyFont="1" applyFill="1" applyBorder="1" applyAlignment="1">
      <alignment horizontal="left" vertical="top" wrapText="1"/>
    </xf>
    <xf numFmtId="0" fontId="20" fillId="16" borderId="13" xfId="0" applyFont="1" applyFill="1" applyBorder="1" applyAlignment="1">
      <alignment horizontal="left" vertical="top" wrapText="1"/>
    </xf>
    <xf numFmtId="0" fontId="20" fillId="16" borderId="14" xfId="0" applyFont="1" applyFill="1" applyBorder="1" applyAlignment="1">
      <alignment horizontal="left" vertical="top" wrapText="1"/>
    </xf>
    <xf numFmtId="0" fontId="20" fillId="16" borderId="0" xfId="0" applyFont="1" applyFill="1" applyAlignment="1">
      <alignment horizontal="left" vertical="top" wrapText="1"/>
    </xf>
    <xf numFmtId="0" fontId="20" fillId="16" borderId="15" xfId="0" applyFont="1" applyFill="1" applyBorder="1" applyAlignment="1">
      <alignment horizontal="left" vertical="top" wrapText="1"/>
    </xf>
    <xf numFmtId="0" fontId="20" fillId="16" borderId="16" xfId="0" applyFont="1" applyFill="1" applyBorder="1" applyAlignment="1">
      <alignment horizontal="left" vertical="top" wrapText="1"/>
    </xf>
    <xf numFmtId="0" fontId="20" fillId="16" borderId="17" xfId="0" applyFont="1" applyFill="1" applyBorder="1" applyAlignment="1">
      <alignment horizontal="left" vertical="top" wrapText="1"/>
    </xf>
    <xf numFmtId="0" fontId="20" fillId="16" borderId="18" xfId="0" applyFont="1" applyFill="1" applyBorder="1" applyAlignment="1">
      <alignment horizontal="left" vertical="top" wrapText="1"/>
    </xf>
    <xf numFmtId="0" fontId="4" fillId="6" borderId="4" xfId="0" applyFont="1" applyFill="1" applyBorder="1" applyAlignment="1" applyProtection="1">
      <alignment horizontal="center"/>
      <protection locked="0"/>
    </xf>
    <xf numFmtId="0" fontId="0" fillId="0" borderId="4" xfId="0" applyBorder="1" applyAlignment="1">
      <alignment horizontal="center"/>
    </xf>
    <xf numFmtId="0" fontId="66" fillId="2" borderId="7"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4" fillId="6" borderId="11" xfId="0" applyFont="1" applyFill="1" applyBorder="1" applyAlignment="1">
      <alignment horizontal="center" wrapText="1"/>
    </xf>
    <xf numFmtId="0" fontId="4" fillId="6" borderId="12" xfId="0" applyFont="1" applyFill="1" applyBorder="1" applyAlignment="1">
      <alignment horizontal="center" wrapText="1"/>
    </xf>
    <xf numFmtId="0" fontId="4" fillId="6" borderId="13" xfId="0" applyFont="1" applyFill="1" applyBorder="1" applyAlignment="1">
      <alignment horizontal="center" wrapText="1"/>
    </xf>
    <xf numFmtId="0" fontId="86" fillId="16" borderId="11" xfId="0" applyFont="1" applyFill="1" applyBorder="1" applyAlignment="1">
      <alignment horizontal="left" vertical="top" wrapText="1"/>
    </xf>
    <xf numFmtId="0" fontId="100" fillId="5" borderId="7" xfId="0" applyFont="1" applyFill="1" applyBorder="1" applyAlignment="1" applyProtection="1">
      <alignment horizontal="center" vertical="center" wrapText="1"/>
      <protection locked="0"/>
    </xf>
    <xf numFmtId="0" fontId="101" fillId="5" borderId="9" xfId="0" applyFont="1" applyFill="1" applyBorder="1" applyAlignment="1" applyProtection="1">
      <alignment horizontal="center" vertical="center" wrapText="1"/>
      <protection locked="0"/>
    </xf>
    <xf numFmtId="0" fontId="13" fillId="6" borderId="11" xfId="0" applyFont="1" applyFill="1" applyBorder="1" applyAlignment="1" applyProtection="1">
      <alignment horizontal="center" vertical="top" wrapText="1"/>
      <protection locked="0"/>
    </xf>
    <xf numFmtId="0" fontId="13" fillId="6" borderId="13" xfId="0" applyFont="1" applyFill="1" applyBorder="1" applyAlignment="1" applyProtection="1">
      <alignment horizontal="center" vertical="top" wrapText="1"/>
      <protection locked="0"/>
    </xf>
    <xf numFmtId="0" fontId="13" fillId="6" borderId="14" xfId="0" applyFont="1" applyFill="1" applyBorder="1" applyAlignment="1" applyProtection="1">
      <alignment horizontal="center" vertical="top" wrapText="1"/>
      <protection locked="0"/>
    </xf>
    <xf numFmtId="0" fontId="13" fillId="6" borderId="15" xfId="0" applyFont="1" applyFill="1" applyBorder="1" applyAlignment="1" applyProtection="1">
      <alignment horizontal="center" vertical="top" wrapText="1"/>
      <protection locked="0"/>
    </xf>
    <xf numFmtId="0" fontId="13" fillId="6" borderId="16" xfId="0" applyFont="1" applyFill="1" applyBorder="1" applyAlignment="1" applyProtection="1">
      <alignment horizontal="center" vertical="top" wrapText="1"/>
      <protection locked="0"/>
    </xf>
    <xf numFmtId="0" fontId="13" fillId="6" borderId="18" xfId="0" applyFont="1" applyFill="1" applyBorder="1" applyAlignment="1" applyProtection="1">
      <alignment horizontal="center" vertical="top" wrapText="1"/>
      <protection locked="0"/>
    </xf>
    <xf numFmtId="0" fontId="49" fillId="2" borderId="7" xfId="0" applyFont="1" applyFill="1" applyBorder="1" applyAlignment="1">
      <alignment horizontal="left" vertical="center" wrapText="1"/>
    </xf>
    <xf numFmtId="0" fontId="4" fillId="6" borderId="7" xfId="0" applyFont="1" applyFill="1" applyBorder="1" applyAlignment="1" applyProtection="1">
      <alignment horizontal="left" vertical="top" wrapText="1"/>
      <protection locked="0"/>
    </xf>
    <xf numFmtId="0" fontId="4" fillId="6" borderId="8" xfId="0" applyFont="1" applyFill="1" applyBorder="1" applyAlignment="1" applyProtection="1">
      <alignment horizontal="left" vertical="top" wrapText="1"/>
      <protection locked="0"/>
    </xf>
    <xf numFmtId="0" fontId="4" fillId="6" borderId="9" xfId="0" applyFont="1" applyFill="1" applyBorder="1" applyAlignment="1" applyProtection="1">
      <alignment horizontal="left" vertical="top" wrapText="1"/>
      <protection locked="0"/>
    </xf>
    <xf numFmtId="0" fontId="50"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02" fillId="16" borderId="11" xfId="0" applyFont="1" applyFill="1" applyBorder="1" applyAlignment="1">
      <alignment horizontal="left" vertical="top" wrapText="1"/>
    </xf>
    <xf numFmtId="0" fontId="104" fillId="16" borderId="12" xfId="0" applyFont="1" applyFill="1" applyBorder="1" applyAlignment="1">
      <alignment horizontal="left" vertical="top" wrapText="1"/>
    </xf>
    <xf numFmtId="0" fontId="104" fillId="16" borderId="13" xfId="0" applyFont="1" applyFill="1" applyBorder="1" applyAlignment="1">
      <alignment horizontal="left" vertical="top" wrapText="1"/>
    </xf>
    <xf numFmtId="0" fontId="104" fillId="16" borderId="14" xfId="0" applyFont="1" applyFill="1" applyBorder="1" applyAlignment="1">
      <alignment horizontal="left" vertical="top" wrapText="1"/>
    </xf>
    <xf numFmtId="0" fontId="104" fillId="16" borderId="0" xfId="0" applyFont="1" applyFill="1" applyAlignment="1">
      <alignment horizontal="left" vertical="top" wrapText="1"/>
    </xf>
    <xf numFmtId="0" fontId="104" fillId="16" borderId="15" xfId="0" applyFont="1" applyFill="1" applyBorder="1" applyAlignment="1">
      <alignment horizontal="left" vertical="top" wrapText="1"/>
    </xf>
    <xf numFmtId="0" fontId="3" fillId="16" borderId="0" xfId="0" applyFont="1" applyFill="1" applyAlignment="1">
      <alignment horizontal="left" vertical="top" wrapText="1"/>
    </xf>
    <xf numFmtId="0" fontId="104" fillId="16" borderId="16" xfId="0" applyFont="1" applyFill="1" applyBorder="1" applyAlignment="1">
      <alignment horizontal="left" vertical="top" wrapText="1"/>
    </xf>
    <xf numFmtId="0" fontId="104" fillId="16" borderId="17" xfId="0" applyFont="1" applyFill="1" applyBorder="1" applyAlignment="1">
      <alignment horizontal="left" vertical="top" wrapText="1"/>
    </xf>
    <xf numFmtId="0" fontId="3" fillId="16" borderId="17" xfId="0" applyFont="1" applyFill="1" applyBorder="1" applyAlignment="1">
      <alignment horizontal="left" vertical="top" wrapText="1"/>
    </xf>
    <xf numFmtId="0" fontId="104" fillId="16" borderId="18" xfId="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9" fillId="2" borderId="7" xfId="0" applyFont="1" applyFill="1" applyBorder="1" applyAlignment="1">
      <alignment horizontal="center"/>
    </xf>
    <xf numFmtId="0" fontId="3" fillId="2" borderId="8" xfId="0" applyFont="1" applyFill="1" applyBorder="1" applyAlignment="1">
      <alignment horizontal="center"/>
    </xf>
    <xf numFmtId="0" fontId="4" fillId="6" borderId="7" xfId="0" applyFont="1" applyFill="1" applyBorder="1" applyAlignment="1" applyProtection="1">
      <alignment horizontal="center" vertical="top" wrapText="1"/>
      <protection locked="0"/>
    </xf>
    <xf numFmtId="0" fontId="4" fillId="6" borderId="9" xfId="0" applyFont="1" applyFill="1" applyBorder="1" applyAlignment="1" applyProtection="1">
      <alignment horizontal="center" vertical="top" wrapText="1"/>
      <protection locked="0"/>
    </xf>
    <xf numFmtId="0" fontId="17" fillId="6" borderId="11"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14" xfId="0" applyFont="1" applyFill="1" applyBorder="1" applyAlignment="1">
      <alignment horizontal="center" vertical="center"/>
    </xf>
    <xf numFmtId="0" fontId="17" fillId="6" borderId="0" xfId="0" applyFont="1" applyFill="1" applyAlignment="1">
      <alignment horizontal="center" vertical="center"/>
    </xf>
    <xf numFmtId="0" fontId="17" fillId="6" borderId="15" xfId="0" applyFont="1" applyFill="1" applyBorder="1" applyAlignment="1">
      <alignment horizontal="center" vertical="center"/>
    </xf>
    <xf numFmtId="0" fontId="17" fillId="6" borderId="11" xfId="0" applyFont="1" applyFill="1" applyBorder="1" applyAlignment="1">
      <alignment horizontal="left" wrapText="1"/>
    </xf>
    <xf numFmtId="0" fontId="17" fillId="6" borderId="12" xfId="0" applyFont="1" applyFill="1" applyBorder="1" applyAlignment="1">
      <alignment horizontal="left" wrapText="1"/>
    </xf>
    <xf numFmtId="0" fontId="17" fillId="6" borderId="13" xfId="0" applyFont="1" applyFill="1" applyBorder="1" applyAlignment="1">
      <alignment horizontal="left" wrapText="1"/>
    </xf>
    <xf numFmtId="0" fontId="17" fillId="6" borderId="14" xfId="0" applyFont="1" applyFill="1" applyBorder="1" applyAlignment="1">
      <alignment horizontal="left" wrapText="1"/>
    </xf>
    <xf numFmtId="0" fontId="17" fillId="6" borderId="0" xfId="0" applyFont="1" applyFill="1" applyAlignment="1">
      <alignment horizontal="left" wrapText="1"/>
    </xf>
    <xf numFmtId="0" fontId="17" fillId="6" borderId="15" xfId="0" applyFont="1" applyFill="1" applyBorder="1" applyAlignment="1">
      <alignment horizontal="left" wrapText="1"/>
    </xf>
    <xf numFmtId="0" fontId="64" fillId="6" borderId="11" xfId="0" applyFont="1" applyFill="1" applyBorder="1" applyAlignment="1">
      <alignment horizontal="left" vertical="top" wrapText="1"/>
    </xf>
    <xf numFmtId="0" fontId="7" fillId="6" borderId="12" xfId="0" applyFont="1" applyFill="1" applyBorder="1" applyAlignment="1">
      <alignment horizontal="left" vertical="top" wrapText="1"/>
    </xf>
    <xf numFmtId="0" fontId="7" fillId="6" borderId="13" xfId="0" applyFont="1" applyFill="1" applyBorder="1" applyAlignment="1">
      <alignment horizontal="left" vertical="top" wrapText="1"/>
    </xf>
    <xf numFmtId="0" fontId="7" fillId="6" borderId="14" xfId="0" applyFont="1" applyFill="1" applyBorder="1" applyAlignment="1">
      <alignment horizontal="left" vertical="top" wrapText="1"/>
    </xf>
    <xf numFmtId="0" fontId="7" fillId="6" borderId="0" xfId="0" applyFont="1" applyFill="1" applyAlignment="1">
      <alignment horizontal="left" vertical="top" wrapText="1"/>
    </xf>
    <xf numFmtId="0" fontId="7" fillId="6" borderId="15" xfId="0" applyFont="1" applyFill="1" applyBorder="1" applyAlignment="1">
      <alignment horizontal="left" vertical="top" wrapText="1"/>
    </xf>
    <xf numFmtId="0" fontId="7" fillId="6" borderId="16" xfId="0" applyFont="1" applyFill="1" applyBorder="1" applyAlignment="1">
      <alignment horizontal="left" vertical="top" wrapText="1"/>
    </xf>
    <xf numFmtId="0" fontId="7" fillId="6" borderId="17" xfId="0" applyFont="1" applyFill="1" applyBorder="1" applyAlignment="1">
      <alignment horizontal="left" vertical="top" wrapText="1"/>
    </xf>
    <xf numFmtId="0" fontId="7" fillId="6" borderId="18" xfId="0" applyFont="1" applyFill="1" applyBorder="1" applyAlignment="1">
      <alignment horizontal="left" vertical="top" wrapText="1"/>
    </xf>
    <xf numFmtId="0" fontId="15" fillId="6" borderId="11"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13" xfId="0" applyFont="1" applyFill="1" applyBorder="1" applyAlignment="1">
      <alignment horizontal="center" vertical="center"/>
    </xf>
    <xf numFmtId="0" fontId="15" fillId="6" borderId="14" xfId="0" applyFont="1" applyFill="1" applyBorder="1" applyAlignment="1">
      <alignment horizontal="center" vertical="center"/>
    </xf>
    <xf numFmtId="0" fontId="15" fillId="6" borderId="0" xfId="0" applyFont="1" applyFill="1" applyAlignment="1">
      <alignment horizontal="center" vertical="center"/>
    </xf>
    <xf numFmtId="0" fontId="15" fillId="6" borderId="15"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18" xfId="0" applyFont="1" applyFill="1" applyBorder="1" applyAlignment="1">
      <alignment horizontal="center" vertical="center"/>
    </xf>
    <xf numFmtId="0" fontId="91" fillId="2" borderId="7" xfId="0" applyFont="1" applyFill="1" applyBorder="1" applyAlignment="1">
      <alignment horizontal="left" vertical="top"/>
    </xf>
    <xf numFmtId="0" fontId="47" fillId="16" borderId="14" xfId="0" applyFont="1" applyFill="1" applyBorder="1" applyAlignment="1">
      <alignment horizontal="left" vertical="top" wrapText="1"/>
    </xf>
    <xf numFmtId="0" fontId="47" fillId="16" borderId="0" xfId="0" applyFont="1" applyFill="1" applyAlignment="1">
      <alignment horizontal="left" vertical="top" wrapText="1"/>
    </xf>
    <xf numFmtId="0" fontId="47" fillId="16" borderId="15" xfId="0" applyFont="1" applyFill="1" applyBorder="1" applyAlignment="1">
      <alignment horizontal="left" vertical="top" wrapText="1"/>
    </xf>
    <xf numFmtId="0" fontId="47" fillId="16" borderId="16" xfId="0" applyFont="1" applyFill="1" applyBorder="1" applyAlignment="1">
      <alignment horizontal="left" vertical="top" wrapText="1"/>
    </xf>
    <xf numFmtId="0" fontId="47" fillId="16" borderId="17" xfId="0" applyFont="1" applyFill="1" applyBorder="1" applyAlignment="1">
      <alignment horizontal="left" vertical="top" wrapText="1"/>
    </xf>
    <xf numFmtId="0" fontId="47" fillId="16" borderId="18" xfId="0" applyFont="1" applyFill="1" applyBorder="1" applyAlignment="1">
      <alignment horizontal="left" vertical="top" wrapText="1"/>
    </xf>
    <xf numFmtId="0" fontId="39" fillId="24" borderId="7" xfId="0" applyFont="1" applyFill="1" applyBorder="1" applyAlignment="1">
      <alignment horizontal="left" wrapText="1"/>
    </xf>
    <xf numFmtId="0" fontId="39" fillId="24" borderId="8" xfId="0" applyFont="1" applyFill="1" applyBorder="1" applyAlignment="1">
      <alignment horizontal="left" wrapText="1"/>
    </xf>
    <xf numFmtId="0" fontId="39" fillId="24" borderId="9" xfId="0" applyFont="1" applyFill="1" applyBorder="1" applyAlignment="1">
      <alignment horizontal="left" wrapText="1"/>
    </xf>
    <xf numFmtId="0" fontId="37" fillId="16" borderId="11" xfId="0" applyFont="1" applyFill="1" applyBorder="1" applyAlignment="1">
      <alignment horizontal="left" vertical="top" wrapText="1"/>
    </xf>
    <xf numFmtId="0" fontId="37" fillId="16" borderId="12" xfId="0" applyFont="1" applyFill="1" applyBorder="1" applyAlignment="1">
      <alignment horizontal="left" vertical="top" wrapText="1"/>
    </xf>
    <xf numFmtId="0" fontId="37" fillId="16" borderId="13" xfId="0" applyFont="1" applyFill="1" applyBorder="1" applyAlignment="1">
      <alignment horizontal="left" vertical="top" wrapText="1"/>
    </xf>
    <xf numFmtId="0" fontId="37" fillId="16" borderId="14" xfId="0" applyFont="1" applyFill="1" applyBorder="1" applyAlignment="1">
      <alignment horizontal="left" vertical="top" wrapText="1"/>
    </xf>
    <xf numFmtId="0" fontId="37" fillId="16" borderId="0" xfId="0" applyFont="1" applyFill="1" applyAlignment="1">
      <alignment horizontal="left" vertical="top" wrapText="1"/>
    </xf>
    <xf numFmtId="0" fontId="37" fillId="16" borderId="15" xfId="0" applyFont="1" applyFill="1" applyBorder="1" applyAlignment="1">
      <alignment horizontal="left" vertical="top" wrapText="1"/>
    </xf>
    <xf numFmtId="0" fontId="37" fillId="16" borderId="16" xfId="0" applyFont="1" applyFill="1" applyBorder="1" applyAlignment="1">
      <alignment horizontal="left" vertical="top" wrapText="1"/>
    </xf>
    <xf numFmtId="0" fontId="37" fillId="16" borderId="17" xfId="0" applyFont="1" applyFill="1" applyBorder="1" applyAlignment="1">
      <alignment horizontal="left" vertical="top" wrapText="1"/>
    </xf>
    <xf numFmtId="0" fontId="37" fillId="16" borderId="18" xfId="0" applyFont="1" applyFill="1" applyBorder="1" applyAlignment="1">
      <alignment horizontal="left" vertical="top" wrapText="1"/>
    </xf>
    <xf numFmtId="0" fontId="0" fillId="6" borderId="7"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6" borderId="13" xfId="0"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0" fillId="6" borderId="9" xfId="0" applyFill="1" applyBorder="1" applyAlignment="1">
      <alignment horizontal="left" vertical="center" wrapText="1"/>
    </xf>
    <xf numFmtId="0" fontId="3" fillId="6" borderId="11"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0" xfId="0" applyFont="1" applyFill="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66" fillId="2" borderId="7" xfId="0" applyFont="1" applyFill="1" applyBorder="1" applyAlignment="1">
      <alignment horizontal="left"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62" fillId="6" borderId="1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17" fillId="6" borderId="16" xfId="0" applyFont="1" applyFill="1" applyBorder="1" applyAlignment="1">
      <alignment horizontal="left"/>
    </xf>
    <xf numFmtId="0" fontId="17" fillId="6" borderId="17" xfId="0" applyFont="1" applyFill="1" applyBorder="1" applyAlignment="1">
      <alignment horizontal="left"/>
    </xf>
    <xf numFmtId="0" fontId="17" fillId="6" borderId="7" xfId="0" applyFont="1" applyFill="1" applyBorder="1" applyAlignment="1">
      <alignment horizontal="center"/>
    </xf>
    <xf numFmtId="0" fontId="17" fillId="6" borderId="8" xfId="0" applyFont="1" applyFill="1" applyBorder="1" applyAlignment="1">
      <alignment horizontal="center"/>
    </xf>
    <xf numFmtId="0" fontId="17" fillId="6" borderId="9" xfId="0" applyFont="1" applyFill="1" applyBorder="1" applyAlignment="1">
      <alignment horizontal="center"/>
    </xf>
    <xf numFmtId="0" fontId="2" fillId="16" borderId="4" xfId="0" applyFont="1" applyFill="1" applyBorder="1" applyAlignment="1">
      <alignment horizontal="left"/>
    </xf>
    <xf numFmtId="0" fontId="3" fillId="16" borderId="4" xfId="0" applyFont="1" applyFill="1" applyBorder="1" applyAlignment="1">
      <alignment horizontal="left"/>
    </xf>
    <xf numFmtId="0" fontId="41"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9" xfId="0" applyFont="1" applyFill="1" applyBorder="1" applyAlignment="1">
      <alignment horizontal="left" vertical="center" wrapText="1"/>
    </xf>
    <xf numFmtId="0" fontId="0" fillId="6" borderId="11" xfId="0" applyFill="1" applyBorder="1" applyAlignment="1" applyProtection="1">
      <alignment vertical="top"/>
      <protection locked="0"/>
    </xf>
    <xf numFmtId="0" fontId="0" fillId="6" borderId="12" xfId="0" applyFill="1" applyBorder="1" applyAlignment="1" applyProtection="1">
      <alignment vertical="top"/>
      <protection locked="0"/>
    </xf>
    <xf numFmtId="0" fontId="0" fillId="6" borderId="13" xfId="0" applyFill="1" applyBorder="1" applyAlignment="1" applyProtection="1">
      <alignment vertical="top"/>
      <protection locked="0"/>
    </xf>
    <xf numFmtId="0" fontId="0" fillId="6" borderId="14" xfId="0" applyFill="1" applyBorder="1" applyAlignment="1" applyProtection="1">
      <alignment vertical="top"/>
      <protection locked="0"/>
    </xf>
    <xf numFmtId="0" fontId="0" fillId="6" borderId="0" xfId="0" applyFill="1" applyAlignment="1" applyProtection="1">
      <alignment vertical="top"/>
      <protection locked="0"/>
    </xf>
    <xf numFmtId="0" fontId="0" fillId="6" borderId="15" xfId="0" applyFill="1" applyBorder="1" applyAlignment="1" applyProtection="1">
      <alignment vertical="top"/>
      <protection locked="0"/>
    </xf>
    <xf numFmtId="0" fontId="30" fillId="6" borderId="0" xfId="0" applyFont="1" applyFill="1" applyAlignment="1" applyProtection="1">
      <alignment vertical="top"/>
      <protection locked="0"/>
    </xf>
    <xf numFmtId="0" fontId="15" fillId="6" borderId="0" xfId="0" applyFont="1" applyFill="1" applyAlignment="1" applyProtection="1">
      <alignment vertical="top"/>
      <protection locked="0"/>
    </xf>
    <xf numFmtId="0" fontId="0" fillId="6" borderId="16" xfId="0" applyFill="1" applyBorder="1" applyAlignment="1" applyProtection="1">
      <alignment vertical="top"/>
      <protection locked="0"/>
    </xf>
    <xf numFmtId="0" fontId="0" fillId="6" borderId="17" xfId="0" applyFill="1" applyBorder="1" applyAlignment="1" applyProtection="1">
      <alignment vertical="top"/>
      <protection locked="0"/>
    </xf>
    <xf numFmtId="0" fontId="0" fillId="6" borderId="18" xfId="0" applyFill="1" applyBorder="1" applyAlignment="1" applyProtection="1">
      <alignment vertical="top"/>
      <protection locked="0"/>
    </xf>
    <xf numFmtId="0" fontId="38" fillId="16" borderId="7" xfId="0" applyFont="1" applyFill="1" applyBorder="1" applyAlignment="1">
      <alignment horizontal="left"/>
    </xf>
    <xf numFmtId="0" fontId="36" fillId="16" borderId="8" xfId="0" applyFont="1" applyFill="1" applyBorder="1" applyAlignment="1">
      <alignment horizontal="left"/>
    </xf>
    <xf numFmtId="0" fontId="36" fillId="16" borderId="9" xfId="0" applyFont="1" applyFill="1" applyBorder="1" applyAlignment="1">
      <alignment horizontal="left"/>
    </xf>
    <xf numFmtId="0" fontId="2" fillId="5" borderId="7" xfId="0" applyFont="1" applyFill="1" applyBorder="1" applyAlignment="1">
      <alignment horizontal="left"/>
    </xf>
    <xf numFmtId="0" fontId="2" fillId="5" borderId="8" xfId="0" applyFont="1" applyFill="1" applyBorder="1" applyAlignment="1">
      <alignment horizontal="left"/>
    </xf>
    <xf numFmtId="0" fontId="2" fillId="5" borderId="9" xfId="0" applyFont="1" applyFill="1" applyBorder="1" applyAlignment="1">
      <alignment horizontal="left"/>
    </xf>
    <xf numFmtId="0" fontId="52" fillId="2" borderId="7" xfId="0" applyFont="1" applyFill="1" applyBorder="1" applyAlignment="1">
      <alignment horizontal="center"/>
    </xf>
    <xf numFmtId="0" fontId="51" fillId="16" borderId="11" xfId="0" applyFont="1" applyFill="1" applyBorder="1" applyAlignment="1">
      <alignment horizontal="left" vertical="center" wrapText="1"/>
    </xf>
    <xf numFmtId="0" fontId="21" fillId="16" borderId="12" xfId="0" applyFont="1" applyFill="1" applyBorder="1" applyAlignment="1">
      <alignment horizontal="left" vertical="center" wrapText="1"/>
    </xf>
    <xf numFmtId="0" fontId="21" fillId="16" borderId="13" xfId="0" applyFont="1" applyFill="1" applyBorder="1" applyAlignment="1">
      <alignment horizontal="left" vertical="center" wrapText="1"/>
    </xf>
    <xf numFmtId="0" fontId="49" fillId="5" borderId="7" xfId="0" applyFont="1" applyFill="1" applyBorder="1" applyAlignment="1">
      <alignment horizontal="left"/>
    </xf>
    <xf numFmtId="0" fontId="49" fillId="5" borderId="9" xfId="0" applyFont="1" applyFill="1" applyBorder="1" applyAlignment="1">
      <alignment horizontal="left"/>
    </xf>
    <xf numFmtId="0" fontId="4" fillId="6" borderId="7" xfId="0" applyFont="1" applyFill="1" applyBorder="1" applyAlignment="1" applyProtection="1">
      <alignment horizontal="left"/>
      <protection locked="0"/>
    </xf>
    <xf numFmtId="0" fontId="4" fillId="6" borderId="9" xfId="0" applyFont="1" applyFill="1" applyBorder="1" applyAlignment="1" applyProtection="1">
      <alignment horizontal="left"/>
      <protection locked="0"/>
    </xf>
    <xf numFmtId="164" fontId="4" fillId="6" borderId="7" xfId="0" applyNumberFormat="1" applyFont="1" applyFill="1" applyBorder="1" applyAlignment="1" applyProtection="1">
      <alignment horizontal="left"/>
      <protection locked="0"/>
    </xf>
    <xf numFmtId="164" fontId="4" fillId="6" borderId="9" xfId="0" applyNumberFormat="1" applyFont="1" applyFill="1" applyBorder="1" applyAlignment="1" applyProtection="1">
      <alignment horizontal="left"/>
      <protection locked="0"/>
    </xf>
    <xf numFmtId="0" fontId="50" fillId="2" borderId="4" xfId="0" applyFont="1" applyFill="1" applyBorder="1" applyAlignment="1">
      <alignment horizontal="left"/>
    </xf>
    <xf numFmtId="0" fontId="3" fillId="2" borderId="4" xfId="0" applyFont="1" applyFill="1" applyBorder="1" applyAlignment="1">
      <alignment horizontal="left"/>
    </xf>
    <xf numFmtId="0" fontId="78" fillId="16" borderId="4" xfId="0" applyFont="1" applyFill="1" applyBorder="1" applyAlignment="1">
      <alignment horizontal="left" vertical="center" wrapText="1"/>
    </xf>
    <xf numFmtId="0" fontId="78" fillId="16" borderId="4" xfId="0" applyFont="1" applyFill="1" applyBorder="1" applyAlignment="1">
      <alignment horizontal="left" vertical="center"/>
    </xf>
    <xf numFmtId="0" fontId="4" fillId="6" borderId="7" xfId="0" applyFont="1" applyFill="1" applyBorder="1" applyAlignment="1" applyProtection="1">
      <alignment horizontal="center"/>
      <protection locked="0"/>
    </xf>
    <xf numFmtId="0" fontId="4" fillId="6" borderId="8" xfId="0" applyFont="1" applyFill="1" applyBorder="1" applyAlignment="1" applyProtection="1">
      <alignment horizontal="center"/>
      <protection locked="0"/>
    </xf>
    <xf numFmtId="0" fontId="4" fillId="6" borderId="9" xfId="0" applyFont="1" applyFill="1" applyBorder="1" applyAlignment="1" applyProtection="1">
      <alignment horizontal="center"/>
      <protection locked="0"/>
    </xf>
    <xf numFmtId="164" fontId="4" fillId="6" borderId="7" xfId="0" applyNumberFormat="1" applyFont="1" applyFill="1" applyBorder="1" applyAlignment="1" applyProtection="1">
      <alignment horizontal="center"/>
      <protection locked="0"/>
    </xf>
    <xf numFmtId="164" fontId="4" fillId="6" borderId="8" xfId="0" applyNumberFormat="1" applyFont="1" applyFill="1" applyBorder="1" applyAlignment="1" applyProtection="1">
      <alignment horizontal="center"/>
      <protection locked="0"/>
    </xf>
    <xf numFmtId="164" fontId="4" fillId="6" borderId="9" xfId="0" applyNumberFormat="1" applyFont="1" applyFill="1" applyBorder="1" applyAlignment="1" applyProtection="1">
      <alignment horizontal="center"/>
      <protection locked="0"/>
    </xf>
    <xf numFmtId="0" fontId="96" fillId="16" borderId="11" xfId="0" applyFont="1" applyFill="1" applyBorder="1" applyAlignment="1">
      <alignment horizontal="left" vertical="top"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38" fillId="16" borderId="11" xfId="0" applyFont="1" applyFill="1" applyBorder="1" applyAlignment="1">
      <alignment vertical="top" wrapText="1"/>
    </xf>
    <xf numFmtId="0" fontId="38" fillId="16" borderId="12" xfId="0" applyFont="1" applyFill="1" applyBorder="1" applyAlignment="1">
      <alignment vertical="top" wrapText="1"/>
    </xf>
    <xf numFmtId="0" fontId="38" fillId="16" borderId="13" xfId="0" applyFont="1" applyFill="1" applyBorder="1" applyAlignment="1">
      <alignment vertical="top" wrapText="1"/>
    </xf>
    <xf numFmtId="0" fontId="38" fillId="16" borderId="14" xfId="0" applyFont="1" applyFill="1" applyBorder="1" applyAlignment="1">
      <alignment vertical="top" wrapText="1"/>
    </xf>
    <xf numFmtId="0" fontId="38" fillId="16" borderId="0" xfId="0" applyFont="1" applyFill="1" applyAlignment="1">
      <alignment vertical="top" wrapText="1"/>
    </xf>
    <xf numFmtId="0" fontId="38" fillId="16" borderId="15" xfId="0" applyFont="1" applyFill="1" applyBorder="1" applyAlignment="1">
      <alignment vertical="top" wrapText="1"/>
    </xf>
    <xf numFmtId="0" fontId="38" fillId="16" borderId="16" xfId="0" applyFont="1" applyFill="1" applyBorder="1" applyAlignment="1">
      <alignment vertical="top" wrapText="1"/>
    </xf>
    <xf numFmtId="0" fontId="38" fillId="16" borderId="17" xfId="0" applyFont="1" applyFill="1" applyBorder="1" applyAlignment="1">
      <alignment vertical="top" wrapText="1"/>
    </xf>
    <xf numFmtId="0" fontId="38" fillId="16" borderId="18" xfId="0" applyFont="1" applyFill="1" applyBorder="1" applyAlignment="1">
      <alignment vertical="top" wrapText="1"/>
    </xf>
    <xf numFmtId="0" fontId="18" fillId="16" borderId="12" xfId="0" applyFont="1" applyFill="1" applyBorder="1" applyAlignment="1">
      <alignment horizontal="left" vertical="top" wrapText="1"/>
    </xf>
    <xf numFmtId="0" fontId="18" fillId="16" borderId="13" xfId="0" applyFont="1" applyFill="1" applyBorder="1" applyAlignment="1">
      <alignment horizontal="left" vertical="top" wrapText="1"/>
    </xf>
    <xf numFmtId="0" fontId="18" fillId="16" borderId="0" xfId="0" applyFont="1" applyFill="1" applyAlignment="1">
      <alignment horizontal="left" vertical="top" wrapText="1"/>
    </xf>
    <xf numFmtId="0" fontId="18" fillId="16" borderId="15" xfId="0" applyFont="1" applyFill="1" applyBorder="1" applyAlignment="1">
      <alignment horizontal="left" vertical="top" wrapText="1"/>
    </xf>
    <xf numFmtId="0" fontId="18" fillId="16" borderId="14" xfId="0" applyFont="1" applyFill="1" applyBorder="1" applyAlignment="1">
      <alignment horizontal="left" vertical="top" wrapText="1"/>
    </xf>
    <xf numFmtId="0" fontId="18" fillId="16" borderId="16" xfId="0" applyFont="1" applyFill="1" applyBorder="1" applyAlignment="1">
      <alignment horizontal="left" vertical="top" wrapText="1"/>
    </xf>
    <xf numFmtId="0" fontId="18" fillId="16" borderId="17" xfId="0" applyFont="1" applyFill="1" applyBorder="1" applyAlignment="1">
      <alignment horizontal="left" vertical="top" wrapText="1"/>
    </xf>
    <xf numFmtId="0" fontId="18" fillId="16" borderId="18" xfId="0" applyFont="1" applyFill="1" applyBorder="1" applyAlignment="1">
      <alignment horizontal="left" vertical="top" wrapText="1"/>
    </xf>
    <xf numFmtId="0" fontId="3" fillId="2" borderId="7" xfId="0" applyFont="1" applyFill="1" applyBorder="1" applyAlignment="1">
      <alignment horizontal="left"/>
    </xf>
    <xf numFmtId="0" fontId="20" fillId="16" borderId="4" xfId="0" applyFont="1" applyFill="1" applyBorder="1" applyAlignment="1">
      <alignment horizontal="left" vertical="top" wrapText="1"/>
    </xf>
    <xf numFmtId="0" fontId="20" fillId="16" borderId="7" xfId="0" applyFont="1" applyFill="1" applyBorder="1" applyAlignment="1">
      <alignment horizontal="left" vertical="top" wrapText="1"/>
    </xf>
    <xf numFmtId="0" fontId="17" fillId="30" borderId="5" xfId="0" applyFont="1" applyFill="1" applyBorder="1" applyAlignment="1">
      <alignment horizontal="center" vertical="center" wrapText="1"/>
    </xf>
    <xf numFmtId="0" fontId="17" fillId="30" borderId="6" xfId="0" applyFont="1" applyFill="1" applyBorder="1" applyAlignment="1">
      <alignment horizontal="center" vertical="center" wrapText="1"/>
    </xf>
    <xf numFmtId="0" fontId="17" fillId="30" borderId="3" xfId="0" applyFont="1" applyFill="1" applyBorder="1" applyAlignment="1">
      <alignment horizontal="center" vertical="center" wrapText="1"/>
    </xf>
    <xf numFmtId="0" fontId="17" fillId="34" borderId="5" xfId="0" applyFont="1" applyFill="1" applyBorder="1" applyAlignment="1">
      <alignment vertical="center" wrapText="1"/>
    </xf>
    <xf numFmtId="0" fontId="17" fillId="34" borderId="6" xfId="0" applyFont="1" applyFill="1" applyBorder="1" applyAlignment="1">
      <alignment vertical="center" wrapText="1"/>
    </xf>
    <xf numFmtId="0" fontId="17" fillId="34" borderId="3" xfId="0" applyFont="1" applyFill="1" applyBorder="1" applyAlignment="1">
      <alignment vertical="center" wrapText="1"/>
    </xf>
    <xf numFmtId="0" fontId="17" fillId="32" borderId="5" xfId="0" applyFont="1" applyFill="1" applyBorder="1" applyAlignment="1">
      <alignment horizontal="center" vertical="center" wrapText="1"/>
    </xf>
    <xf numFmtId="0" fontId="17" fillId="32" borderId="6" xfId="0" applyFont="1" applyFill="1" applyBorder="1" applyAlignment="1">
      <alignment horizontal="center" vertical="center" wrapText="1"/>
    </xf>
    <xf numFmtId="0" fontId="17" fillId="32" borderId="3" xfId="0" applyFont="1" applyFill="1" applyBorder="1" applyAlignment="1">
      <alignment horizontal="center" vertical="center" wrapText="1"/>
    </xf>
    <xf numFmtId="0" fontId="17" fillId="32" borderId="5" xfId="0" applyFont="1" applyFill="1" applyBorder="1"/>
    <xf numFmtId="0" fontId="17" fillId="32" borderId="6" xfId="0" applyFont="1" applyFill="1" applyBorder="1"/>
    <xf numFmtId="0" fontId="17" fillId="32" borderId="3" xfId="0" applyFont="1" applyFill="1" applyBorder="1"/>
    <xf numFmtId="0" fontId="37" fillId="34" borderId="6" xfId="0" applyFont="1" applyFill="1" applyBorder="1" applyAlignment="1">
      <alignment vertical="center" wrapText="1"/>
    </xf>
    <xf numFmtId="0" fontId="37" fillId="6" borderId="6" xfId="0" applyFont="1" applyFill="1" applyBorder="1" applyAlignment="1">
      <alignment vertical="center" wrapText="1"/>
    </xf>
    <xf numFmtId="0" fontId="17" fillId="6" borderId="3" xfId="0" applyFont="1" applyFill="1" applyBorder="1" applyAlignment="1">
      <alignment vertical="center" wrapText="1"/>
    </xf>
    <xf numFmtId="0" fontId="17" fillId="0" borderId="6" xfId="0" applyFont="1" applyBorder="1" applyAlignment="1">
      <alignment vertical="center" wrapText="1"/>
    </xf>
    <xf numFmtId="0" fontId="17" fillId="6" borderId="6" xfId="0" applyFont="1" applyFill="1" applyBorder="1" applyAlignment="1">
      <alignment vertical="center" wrapText="1"/>
    </xf>
    <xf numFmtId="0" fontId="17" fillId="0" borderId="3" xfId="0" applyFont="1" applyBorder="1" applyAlignment="1">
      <alignment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6" borderId="5" xfId="0" applyFont="1" applyFill="1" applyBorder="1" applyAlignment="1">
      <alignment vertical="center" wrapText="1"/>
    </xf>
    <xf numFmtId="0" fontId="17" fillId="0" borderId="6" xfId="0" applyFont="1" applyBorder="1"/>
    <xf numFmtId="0" fontId="17" fillId="0" borderId="3" xfId="0" applyFont="1" applyBorder="1"/>
    <xf numFmtId="0" fontId="119" fillId="28" borderId="14" xfId="0" applyFont="1" applyFill="1" applyBorder="1" applyAlignment="1">
      <alignment horizontal="left" vertical="top"/>
    </xf>
    <xf numFmtId="0" fontId="119" fillId="28" borderId="0" xfId="0" applyFont="1" applyFill="1" applyAlignment="1">
      <alignment horizontal="left" vertical="top"/>
    </xf>
    <xf numFmtId="0" fontId="17" fillId="0" borderId="15" xfId="0" applyFont="1" applyBorder="1" applyAlignment="1">
      <alignment horizontal="left" vertical="top"/>
    </xf>
    <xf numFmtId="0" fontId="119" fillId="28" borderId="16" xfId="0" applyFont="1" applyFill="1" applyBorder="1" applyAlignment="1">
      <alignment horizontal="left" vertical="top" wrapText="1"/>
    </xf>
    <xf numFmtId="0" fontId="119" fillId="28" borderId="17" xfId="0" applyFont="1" applyFill="1" applyBorder="1" applyAlignment="1">
      <alignment horizontal="left" vertical="top" wrapText="1"/>
    </xf>
    <xf numFmtId="0" fontId="17" fillId="0" borderId="18" xfId="0" applyFont="1" applyBorder="1" applyAlignment="1">
      <alignment horizontal="left" vertical="top" wrapText="1"/>
    </xf>
    <xf numFmtId="0" fontId="120" fillId="29" borderId="7" xfId="0" applyFont="1" applyFill="1" applyBorder="1" applyAlignment="1">
      <alignment wrapText="1"/>
    </xf>
    <xf numFmtId="0" fontId="116" fillId="29" borderId="8" xfId="0" applyFont="1" applyFill="1" applyBorder="1" applyAlignment="1">
      <alignment wrapText="1"/>
    </xf>
    <xf numFmtId="0" fontId="116" fillId="29" borderId="9" xfId="0" applyFont="1" applyFill="1" applyBorder="1" applyAlignment="1">
      <alignment wrapText="1"/>
    </xf>
    <xf numFmtId="0" fontId="17" fillId="0" borderId="0" xfId="0" applyFont="1" applyAlignment="1">
      <alignment horizontal="center" vertical="center" wrapText="1"/>
    </xf>
    <xf numFmtId="0" fontId="17" fillId="0" borderId="14" xfId="0" applyFont="1" applyBorder="1" applyAlignment="1">
      <alignment horizontal="center" vertical="center" wrapText="1"/>
    </xf>
    <xf numFmtId="0" fontId="117" fillId="27" borderId="7" xfId="0" applyFont="1" applyFill="1" applyBorder="1" applyAlignment="1">
      <alignment horizontal="left" vertical="top"/>
    </xf>
    <xf numFmtId="0" fontId="117" fillId="27" borderId="8" xfId="0" applyFont="1" applyFill="1" applyBorder="1" applyAlignment="1">
      <alignment horizontal="left" vertical="top"/>
    </xf>
    <xf numFmtId="0" fontId="118" fillId="0" borderId="9" xfId="0" applyFont="1" applyBorder="1" applyAlignment="1">
      <alignment horizontal="left" vertical="top"/>
    </xf>
    <xf numFmtId="0" fontId="119" fillId="28" borderId="14" xfId="0" applyFont="1" applyFill="1" applyBorder="1" applyAlignment="1">
      <alignment horizontal="left" vertical="top" wrapText="1"/>
    </xf>
    <xf numFmtId="0" fontId="119" fillId="28" borderId="0" xfId="0" applyFont="1" applyFill="1" applyAlignment="1">
      <alignment horizontal="left" vertical="top" wrapText="1"/>
    </xf>
    <xf numFmtId="0" fontId="17" fillId="0" borderId="15" xfId="0" applyFont="1"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17" fillId="0" borderId="0" xfId="0" applyFont="1" applyAlignment="1">
      <alignment horizontal="center" wrapText="1"/>
    </xf>
    <xf numFmtId="0" fontId="39" fillId="15" borderId="11" xfId="0" applyFont="1" applyFill="1" applyBorder="1" applyAlignment="1">
      <alignment horizontal="center" vertical="center" wrapText="1"/>
    </xf>
    <xf numFmtId="0" fontId="39" fillId="15" borderId="12" xfId="0" applyFont="1" applyFill="1" applyBorder="1" applyAlignment="1">
      <alignment horizontal="center" vertical="center" wrapText="1"/>
    </xf>
    <xf numFmtId="0" fontId="39" fillId="15" borderId="13" xfId="0" applyFont="1" applyFill="1" applyBorder="1" applyAlignment="1">
      <alignment horizontal="center" vertical="center" wrapText="1"/>
    </xf>
    <xf numFmtId="0" fontId="39" fillId="15" borderId="16" xfId="0" applyFont="1" applyFill="1" applyBorder="1" applyAlignment="1">
      <alignment horizontal="center" vertical="center" wrapText="1"/>
    </xf>
    <xf numFmtId="0" fontId="39" fillId="15" borderId="17" xfId="0" applyFont="1" applyFill="1" applyBorder="1" applyAlignment="1">
      <alignment horizontal="center" vertical="center" wrapText="1"/>
    </xf>
    <xf numFmtId="0" fontId="39" fillId="15" borderId="18" xfId="0" applyFont="1" applyFill="1" applyBorder="1" applyAlignment="1">
      <alignment horizontal="center" vertical="center" wrapText="1"/>
    </xf>
    <xf numFmtId="0" fontId="39" fillId="0" borderId="11" xfId="0" applyFont="1" applyBorder="1" applyAlignment="1">
      <alignment horizontal="center" vertical="top" wrapText="1"/>
    </xf>
    <xf numFmtId="0" fontId="39" fillId="0" borderId="12" xfId="0" applyFont="1" applyBorder="1" applyAlignment="1">
      <alignment horizontal="center" vertical="top" wrapText="1"/>
    </xf>
    <xf numFmtId="0" fontId="39" fillId="0" borderId="13" xfId="0" applyFont="1" applyBorder="1" applyAlignment="1">
      <alignment horizontal="center" vertical="top" wrapText="1"/>
    </xf>
    <xf numFmtId="0" fontId="39" fillId="0" borderId="14" xfId="0" applyFont="1" applyBorder="1" applyAlignment="1">
      <alignment horizontal="center" vertical="top" wrapText="1"/>
    </xf>
    <xf numFmtId="0" fontId="39" fillId="0" borderId="0" xfId="0" applyFont="1" applyAlignment="1">
      <alignment horizontal="center" vertical="top" wrapText="1"/>
    </xf>
    <xf numFmtId="0" fontId="39" fillId="0" borderId="15" xfId="0" applyFont="1" applyBorder="1" applyAlignment="1">
      <alignment horizontal="center" vertical="top" wrapText="1"/>
    </xf>
    <xf numFmtId="0" fontId="39" fillId="0" borderId="16" xfId="0" applyFont="1" applyBorder="1" applyAlignment="1">
      <alignment horizontal="center" vertical="top" wrapText="1"/>
    </xf>
    <xf numFmtId="0" fontId="39" fillId="0" borderId="17" xfId="0" applyFont="1" applyBorder="1" applyAlignment="1">
      <alignment horizontal="center" vertical="top" wrapText="1"/>
    </xf>
    <xf numFmtId="0" fontId="39" fillId="0" borderId="18" xfId="0" applyFont="1" applyBorder="1" applyAlignment="1">
      <alignment horizontal="center" vertical="top" wrapText="1"/>
    </xf>
    <xf numFmtId="0" fontId="39" fillId="15" borderId="11" xfId="0" applyFont="1" applyFill="1" applyBorder="1" applyAlignment="1">
      <alignment horizontal="center" vertical="top" wrapText="1"/>
    </xf>
    <xf numFmtId="0" fontId="39" fillId="15" borderId="12" xfId="0" applyFont="1" applyFill="1" applyBorder="1" applyAlignment="1">
      <alignment horizontal="center" vertical="top" wrapText="1"/>
    </xf>
    <xf numFmtId="0" fontId="39" fillId="15" borderId="13" xfId="0" applyFont="1" applyFill="1" applyBorder="1" applyAlignment="1">
      <alignment horizontal="center" vertical="top" wrapText="1"/>
    </xf>
    <xf numFmtId="0" fontId="39" fillId="15" borderId="14" xfId="0" applyFont="1" applyFill="1" applyBorder="1" applyAlignment="1">
      <alignment horizontal="center" vertical="top" wrapText="1"/>
    </xf>
    <xf numFmtId="0" fontId="39" fillId="15" borderId="0" xfId="0" applyFont="1" applyFill="1" applyAlignment="1">
      <alignment horizontal="center" vertical="top" wrapText="1"/>
    </xf>
    <xf numFmtId="0" fontId="39" fillId="15" borderId="15" xfId="0" applyFont="1" applyFill="1" applyBorder="1" applyAlignment="1">
      <alignment horizontal="center" vertical="top" wrapText="1"/>
    </xf>
    <xf numFmtId="0" fontId="39" fillId="15" borderId="16" xfId="0" applyFont="1" applyFill="1" applyBorder="1" applyAlignment="1">
      <alignment horizontal="center" vertical="top" wrapText="1"/>
    </xf>
    <xf numFmtId="0" fontId="39" fillId="15" borderId="17" xfId="0" applyFont="1" applyFill="1" applyBorder="1" applyAlignment="1">
      <alignment horizontal="center" vertical="top" wrapText="1"/>
    </xf>
    <xf numFmtId="0" fontId="39" fillId="15" borderId="18" xfId="0" applyFont="1" applyFill="1" applyBorder="1" applyAlignment="1">
      <alignment horizontal="center" vertical="top" wrapText="1"/>
    </xf>
    <xf numFmtId="0" fontId="39" fillId="25" borderId="16" xfId="0" applyFont="1" applyFill="1" applyBorder="1" applyAlignment="1">
      <alignment horizontal="left" vertical="center" wrapText="1"/>
    </xf>
    <xf numFmtId="0" fontId="39" fillId="25" borderId="17" xfId="0" applyFont="1" applyFill="1" applyBorder="1" applyAlignment="1">
      <alignment horizontal="left" vertical="center" wrapText="1"/>
    </xf>
    <xf numFmtId="0" fontId="39" fillId="25" borderId="18" xfId="0" applyFont="1" applyFill="1" applyBorder="1" applyAlignment="1">
      <alignment horizontal="left" vertical="center" wrapText="1"/>
    </xf>
    <xf numFmtId="0" fontId="39" fillId="15" borderId="4" xfId="0" applyFont="1" applyFill="1" applyBorder="1" applyAlignment="1">
      <alignment horizontal="left" wrapText="1"/>
    </xf>
    <xf numFmtId="0" fontId="39" fillId="15" borderId="7" xfId="0" applyFont="1" applyFill="1" applyBorder="1" applyAlignment="1">
      <alignment horizontal="left" vertical="top" wrapText="1"/>
    </xf>
    <xf numFmtId="0" fontId="39" fillId="15" borderId="8" xfId="0" applyFont="1" applyFill="1" applyBorder="1" applyAlignment="1">
      <alignment horizontal="left" vertical="top" wrapText="1"/>
    </xf>
    <xf numFmtId="0" fontId="39" fillId="15" borderId="9" xfId="0" applyFont="1" applyFill="1" applyBorder="1" applyAlignment="1">
      <alignment horizontal="left" vertical="top" wrapText="1"/>
    </xf>
    <xf numFmtId="49" fontId="37" fillId="15" borderId="4" xfId="0" applyNumberFormat="1" applyFont="1" applyFill="1" applyBorder="1" applyAlignment="1">
      <alignment horizontal="left" vertical="center" wrapText="1"/>
    </xf>
    <xf numFmtId="14" fontId="37" fillId="15" borderId="4" xfId="0" applyNumberFormat="1" applyFont="1" applyFill="1" applyBorder="1" applyAlignment="1">
      <alignment horizontal="left" vertical="center" wrapText="1"/>
    </xf>
    <xf numFmtId="0" fontId="37" fillId="15" borderId="7" xfId="0" applyFont="1" applyFill="1" applyBorder="1" applyAlignment="1">
      <alignment horizontal="left" vertical="center" wrapText="1"/>
    </xf>
    <xf numFmtId="0" fontId="39" fillId="15" borderId="8" xfId="0" applyFont="1" applyFill="1" applyBorder="1" applyAlignment="1">
      <alignment horizontal="left" vertical="center" wrapText="1"/>
    </xf>
    <xf numFmtId="0" fontId="39" fillId="15" borderId="9" xfId="0" applyFont="1" applyFill="1" applyBorder="1" applyAlignment="1">
      <alignment horizontal="left" vertical="center" wrapText="1"/>
    </xf>
    <xf numFmtId="0" fontId="37" fillId="15" borderId="4" xfId="0" applyFont="1" applyFill="1" applyBorder="1" applyAlignment="1">
      <alignment horizontal="left" vertical="center" wrapText="1"/>
    </xf>
    <xf numFmtId="0" fontId="37" fillId="15" borderId="7" xfId="0" applyFont="1" applyFill="1" applyBorder="1" applyAlignment="1">
      <alignment horizontal="left" vertical="center"/>
    </xf>
    <xf numFmtId="0" fontId="37" fillId="15" borderId="8" xfId="0" applyFont="1" applyFill="1" applyBorder="1" applyAlignment="1">
      <alignment horizontal="left" vertical="center"/>
    </xf>
    <xf numFmtId="0" fontId="37" fillId="15" borderId="9" xfId="0" applyFont="1" applyFill="1" applyBorder="1" applyAlignment="1">
      <alignment horizontal="left" vertical="center"/>
    </xf>
    <xf numFmtId="166" fontId="37" fillId="15" borderId="4" xfId="0" applyNumberFormat="1" applyFont="1" applyFill="1" applyBorder="1" applyAlignment="1">
      <alignment horizontal="left" vertical="center" wrapText="1"/>
    </xf>
    <xf numFmtId="0" fontId="37" fillId="0" borderId="8" xfId="0" applyFont="1" applyBorder="1" applyAlignment="1">
      <alignment horizontal="left" vertical="center"/>
    </xf>
    <xf numFmtId="0" fontId="37" fillId="0" borderId="9" xfId="0" applyFont="1" applyBorder="1" applyAlignment="1">
      <alignment horizontal="left" vertical="center"/>
    </xf>
    <xf numFmtId="0" fontId="37" fillId="15" borderId="4" xfId="0" applyFont="1" applyFill="1" applyBorder="1" applyAlignment="1">
      <alignment horizontal="left" vertical="center"/>
    </xf>
    <xf numFmtId="14" fontId="37" fillId="15" borderId="4" xfId="0" applyNumberFormat="1" applyFont="1" applyFill="1" applyBorder="1" applyAlignment="1">
      <alignment horizontal="left" vertical="center"/>
    </xf>
    <xf numFmtId="0" fontId="37" fillId="15" borderId="7" xfId="0" applyFont="1" applyFill="1" applyBorder="1" applyAlignment="1">
      <alignment vertical="center"/>
    </xf>
    <xf numFmtId="0" fontId="37" fillId="15" borderId="8" xfId="0" applyFont="1" applyFill="1" applyBorder="1" applyAlignment="1">
      <alignment vertical="center"/>
    </xf>
    <xf numFmtId="0" fontId="37" fillId="15" borderId="9" xfId="0" applyFont="1" applyFill="1" applyBorder="1" applyAlignment="1">
      <alignment vertical="center"/>
    </xf>
    <xf numFmtId="0" fontId="37" fillId="15" borderId="14" xfId="0" applyFont="1" applyFill="1" applyBorder="1" applyAlignment="1">
      <alignment vertical="center"/>
    </xf>
    <xf numFmtId="0" fontId="37" fillId="15" borderId="0" xfId="0" applyFont="1" applyFill="1" applyAlignment="1">
      <alignment vertical="center"/>
    </xf>
    <xf numFmtId="0" fontId="37" fillId="15" borderId="15" xfId="0" applyFont="1" applyFill="1" applyBorder="1" applyAlignment="1">
      <alignment vertical="center"/>
    </xf>
    <xf numFmtId="0" fontId="109" fillId="15" borderId="0" xfId="0" applyFont="1" applyFill="1"/>
    <xf numFmtId="0" fontId="131" fillId="15" borderId="0" xfId="0" applyFont="1" applyFill="1"/>
    <xf numFmtId="0" fontId="39" fillId="15" borderId="0" xfId="0" applyFont="1" applyFill="1" applyAlignment="1">
      <alignment horizontal="left" vertical="center"/>
    </xf>
    <xf numFmtId="0" fontId="147" fillId="15" borderId="11" xfId="0" applyFont="1" applyFill="1" applyBorder="1" applyAlignment="1">
      <alignment horizontal="center" vertical="top" wrapText="1"/>
    </xf>
    <xf numFmtId="0" fontId="147" fillId="15" borderId="12" xfId="0" applyFont="1" applyFill="1" applyBorder="1" applyAlignment="1">
      <alignment horizontal="center" vertical="top" wrapText="1"/>
    </xf>
    <xf numFmtId="0" fontId="147" fillId="15" borderId="13" xfId="0" applyFont="1" applyFill="1" applyBorder="1" applyAlignment="1">
      <alignment horizontal="center" vertical="top" wrapText="1"/>
    </xf>
    <xf numFmtId="0" fontId="147" fillId="15" borderId="14" xfId="0" applyFont="1" applyFill="1" applyBorder="1" applyAlignment="1">
      <alignment horizontal="center" vertical="top" wrapText="1"/>
    </xf>
    <xf numFmtId="0" fontId="147" fillId="15" borderId="0" xfId="0" applyFont="1" applyFill="1" applyAlignment="1">
      <alignment horizontal="center" vertical="top" wrapText="1"/>
    </xf>
    <xf numFmtId="0" fontId="148" fillId="15" borderId="0" xfId="0" applyFont="1" applyFill="1" applyAlignment="1">
      <alignment horizontal="center" vertical="top" wrapText="1"/>
    </xf>
    <xf numFmtId="0" fontId="147" fillId="15" borderId="15" xfId="0" applyFont="1" applyFill="1" applyBorder="1" applyAlignment="1">
      <alignment horizontal="center" vertical="top" wrapText="1"/>
    </xf>
    <xf numFmtId="0" fontId="147" fillId="15" borderId="16" xfId="0" applyFont="1" applyFill="1" applyBorder="1" applyAlignment="1">
      <alignment horizontal="center" vertical="top" wrapText="1"/>
    </xf>
    <xf numFmtId="0" fontId="147" fillId="15" borderId="17" xfId="0" applyFont="1" applyFill="1" applyBorder="1" applyAlignment="1">
      <alignment horizontal="center" vertical="top" wrapText="1"/>
    </xf>
    <xf numFmtId="0" fontId="147" fillId="15" borderId="18" xfId="0" applyFont="1" applyFill="1" applyBorder="1" applyAlignment="1">
      <alignment horizontal="center" vertical="top" wrapText="1"/>
    </xf>
    <xf numFmtId="0" fontId="62" fillId="0" borderId="4" xfId="0" applyFont="1" applyFill="1" applyBorder="1" applyAlignment="1">
      <alignment vertical="center" wrapText="1"/>
    </xf>
    <xf numFmtId="0" fontId="150" fillId="18" borderId="4" xfId="0" applyFont="1" applyFill="1" applyBorder="1" applyAlignment="1">
      <alignment vertical="center" wrapText="1"/>
    </xf>
    <xf numFmtId="0" fontId="91" fillId="0" borderId="0" xfId="0" applyFont="1" applyFill="1"/>
    <xf numFmtId="0" fontId="7" fillId="0" borderId="0" xfId="0" applyFont="1" applyFill="1"/>
    <xf numFmtId="0" fontId="37" fillId="0" borderId="4"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123" fillId="0" borderId="9" xfId="0" applyFont="1" applyFill="1" applyBorder="1" applyAlignment="1">
      <alignment vertical="center" wrapText="1"/>
    </xf>
    <xf numFmtId="0" fontId="141" fillId="0" borderId="13" xfId="0" applyFont="1" applyFill="1" applyBorder="1" applyAlignment="1">
      <alignment vertical="center" wrapText="1"/>
    </xf>
    <xf numFmtId="0" fontId="7" fillId="0" borderId="11" xfId="0" applyFont="1" applyFill="1" applyBorder="1" applyAlignment="1">
      <alignment horizontal="center" vertical="center" wrapText="1"/>
    </xf>
    <xf numFmtId="0" fontId="123" fillId="0" borderId="89" xfId="0" applyFont="1" applyFill="1" applyBorder="1" applyAlignment="1">
      <alignment vertical="center" wrapText="1"/>
    </xf>
    <xf numFmtId="0" fontId="7" fillId="0" borderId="4" xfId="0" applyFont="1" applyFill="1" applyBorder="1" applyAlignment="1">
      <alignment horizontal="center" vertical="center" wrapText="1"/>
    </xf>
    <xf numFmtId="0" fontId="123" fillId="0" borderId="4" xfId="0" applyFont="1" applyFill="1" applyBorder="1" applyAlignment="1">
      <alignmen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90" xfId="0" applyFont="1" applyFill="1" applyBorder="1" applyAlignment="1">
      <alignment horizontal="center" vertical="center" wrapText="1"/>
    </xf>
    <xf numFmtId="0" fontId="37" fillId="15" borderId="7" xfId="0" applyFont="1" applyFill="1" applyBorder="1" applyAlignment="1">
      <alignment vertical="center" wrapText="1"/>
    </xf>
    <xf numFmtId="0" fontId="37" fillId="15" borderId="8" xfId="0" applyFont="1" applyFill="1" applyBorder="1" applyAlignment="1">
      <alignment vertical="center" wrapText="1"/>
    </xf>
    <xf numFmtId="0" fontId="37" fillId="15" borderId="9" xfId="0" applyFont="1" applyFill="1" applyBorder="1" applyAlignment="1">
      <alignment vertical="center" wrapText="1"/>
    </xf>
    <xf numFmtId="0" fontId="40" fillId="3" borderId="11" xfId="0" applyFont="1" applyFill="1" applyBorder="1"/>
    <xf numFmtId="0" fontId="37" fillId="3" borderId="12" xfId="0" applyFont="1" applyFill="1" applyBorder="1"/>
    <xf numFmtId="0" fontId="37" fillId="3" borderId="13" xfId="0" applyFont="1" applyFill="1" applyBorder="1"/>
    <xf numFmtId="0" fontId="37" fillId="3" borderId="14" xfId="0" applyFont="1" applyFill="1" applyBorder="1" applyAlignment="1">
      <alignment horizontal="left" vertical="center"/>
    </xf>
    <xf numFmtId="0" fontId="37" fillId="3" borderId="0" xfId="0" applyFont="1" applyFill="1" applyAlignment="1">
      <alignment horizontal="left" vertical="center"/>
    </xf>
    <xf numFmtId="0" fontId="37" fillId="3" borderId="15" xfId="0" applyFont="1" applyFill="1" applyBorder="1" applyAlignment="1">
      <alignment horizontal="left" vertical="center"/>
    </xf>
    <xf numFmtId="0" fontId="37" fillId="3" borderId="14" xfId="0" applyFont="1" applyFill="1" applyBorder="1" applyAlignment="1">
      <alignment horizontal="left" vertical="center" wrapText="1"/>
    </xf>
    <xf numFmtId="0" fontId="37" fillId="3" borderId="0" xfId="0" applyFont="1" applyFill="1" applyAlignment="1">
      <alignment horizontal="left" vertical="center" wrapText="1"/>
    </xf>
    <xf numFmtId="0" fontId="39" fillId="3" borderId="0" xfId="0" applyFont="1" applyFill="1" applyAlignment="1">
      <alignment horizontal="left" vertical="center" wrapText="1"/>
    </xf>
    <xf numFmtId="0" fontId="37" fillId="3" borderId="15"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37" fillId="3" borderId="14" xfId="0" applyFont="1" applyFill="1" applyBorder="1" applyAlignment="1">
      <alignment horizontal="left" vertical="center"/>
    </xf>
    <xf numFmtId="0" fontId="37" fillId="3" borderId="0" xfId="0" applyFont="1" applyFill="1" applyAlignment="1">
      <alignment horizontal="left" vertical="center" wrapText="1"/>
    </xf>
    <xf numFmtId="0" fontId="37" fillId="3" borderId="15" xfId="0" applyFont="1" applyFill="1" applyBorder="1" applyAlignment="1">
      <alignment horizontal="left" vertical="center" wrapText="1"/>
    </xf>
    <xf numFmtId="0" fontId="37" fillId="3" borderId="16" xfId="0" applyFont="1" applyFill="1" applyBorder="1" applyAlignment="1">
      <alignment horizontal="left" vertical="center"/>
    </xf>
    <xf numFmtId="0" fontId="37" fillId="3" borderId="17" xfId="0" applyFont="1" applyFill="1" applyBorder="1" applyAlignment="1">
      <alignment horizontal="left" vertical="center" wrapText="1"/>
    </xf>
    <xf numFmtId="0" fontId="37" fillId="3" borderId="18" xfId="0" applyFont="1" applyFill="1" applyBorder="1" applyAlignment="1">
      <alignment horizontal="left" vertical="center" wrapText="1"/>
    </xf>
  </cellXfs>
  <cellStyles count="3">
    <cellStyle name="Hyperlink" xfId="1" builtinId="8"/>
    <cellStyle name="Normal" xfId="0" builtinId="0"/>
    <cellStyle name="Normal 2" xfId="2" xr:uid="{00000000-0005-0000-0000-000000000000}"/>
  </cellStyles>
  <dxfs count="58">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dxf>
    <dxf>
      <font>
        <strike/>
      </font>
    </dxf>
    <dxf>
      <font>
        <strike/>
      </font>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ont>
        <strike/>
      </font>
      <fill>
        <patternFill>
          <bgColor theme="0" tint="-0.14996795556505021"/>
        </patternFill>
      </fill>
    </dxf>
    <dxf>
      <fill>
        <patternFill>
          <bgColor rgb="FFFF9999"/>
        </patternFill>
      </fill>
    </dxf>
    <dxf>
      <font>
        <color theme="1"/>
      </font>
      <fill>
        <patternFill>
          <bgColor theme="0"/>
        </patternFill>
      </fill>
      <border>
        <left style="thin">
          <color auto="1"/>
        </left>
        <right style="thin">
          <color auto="1"/>
        </right>
        <top style="thin">
          <color auto="1"/>
        </top>
        <bottom style="thin">
          <color auto="1"/>
        </bottom>
      </border>
    </dxf>
    <dxf>
      <font>
        <color theme="1"/>
      </font>
      <fill>
        <patternFill patternType="solid">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border>
    </dxf>
    <dxf>
      <font>
        <color theme="1"/>
      </font>
      <fill>
        <patternFill patternType="solid">
          <bgColor theme="0"/>
        </patternFill>
      </fill>
      <border>
        <left style="thin">
          <color auto="1"/>
        </left>
        <right style="thin">
          <color auto="1"/>
        </right>
        <top style="thin">
          <color auto="1"/>
        </top>
        <bottom style="thin">
          <color auto="1"/>
        </bottom>
      </border>
    </dxf>
    <dxf>
      <fill>
        <patternFill>
          <bgColor rgb="FFFFFF00"/>
        </patternFill>
      </fill>
    </dxf>
  </dxfs>
  <tableStyles count="0" defaultTableStyle="TableStyleMedium2" defaultPivotStyle="PivotStyleLight16"/>
  <colors>
    <mruColors>
      <color rgb="FFC00000"/>
      <color rgb="FFFF00FF"/>
      <color rgb="FF0563C1"/>
      <color rgb="FF8080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0. Front Sheet'!Print_Area"/></Relationships>
</file>

<file path=xl/drawings/drawing1.xml><?xml version="1.0" encoding="utf-8"?>
<xdr:wsDr xmlns:xdr="http://schemas.openxmlformats.org/drawingml/2006/spreadsheetDrawing" xmlns:a="http://schemas.openxmlformats.org/drawingml/2006/main">
  <xdr:twoCellAnchor editAs="oneCell">
    <xdr:from>
      <xdr:col>3</xdr:col>
      <xdr:colOff>611786</xdr:colOff>
      <xdr:row>8</xdr:row>
      <xdr:rowOff>91796</xdr:rowOff>
    </xdr:from>
    <xdr:to>
      <xdr:col>6</xdr:col>
      <xdr:colOff>419168</xdr:colOff>
      <xdr:row>19</xdr:row>
      <xdr:rowOff>68861</xdr:rowOff>
    </xdr:to>
    <xdr:pic>
      <xdr:nvPicPr>
        <xdr:cNvPr id="3" name="図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2618386" y="2072996"/>
          <a:ext cx="1703915" cy="2738468"/>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111A0D29-035A-4BC2-8C82-083EACEEBD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4E33CBCA-B682-45B3-9D93-649C35D12B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2B33F90E-19AD-4F6E-848E-F8868840FB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152400</xdr:colOff>
      <xdr:row>1</xdr:row>
      <xdr:rowOff>0</xdr:rowOff>
    </xdr:to>
    <xdr:pic>
      <xdr:nvPicPr>
        <xdr:cNvPr id="2" name="Picture 6">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
          <a:ext cx="152400" cy="1714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xdr:colOff>
      <xdr:row>0</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 cy="152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Users/wendy.banta/AppData/Local/Temp/Temp1_MSC_CoC_Group_Checklist_v2.1-1.zip/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py%20of%20Default%20Checklist%20DRAFT%20FOR%20REVIEW%20-%20Frigoprim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marinestewardshipcouncil-my.sharepoint.com/personal/nimrod_marango_msc_org/Documents/Desktop/ASC/V1/msc-chain-of-custody-single-and-multi-site-checklist-and-reporting-template%20-%20ASC-%20v2.xlsx" TargetMode="External"/><Relationship Id="rId1" Type="http://schemas.openxmlformats.org/officeDocument/2006/relationships/externalLinkPath" Target="file:///\\Fs02\bumon\personal\nimrod_marango_msc_org\Documents\Desktop\ASC\V1\msc-chain-of-custody-single-and-multi-site-checklist-and-reporting-template%20-%20ASC-%20v2.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marinestewardshipcouncil-my.sharepoint.com/personal/nimrod_marango_msc_org/Documents/Desktop/ASC/LER%20msc-chain-of-custody-single-and-multi-site-checklist-and-reporting-template%20-%20ASC-LER-May2023.xlsx" TargetMode="External"/><Relationship Id="rId1" Type="http://schemas.openxmlformats.org/officeDocument/2006/relationships/externalLinkPath" Target="file:///\\Fs02\bumon\personal\nimrod_marango_msc_org\Documents\Desktop\ASC\LER%20msc-chain-of-custody-single-and-multi-site-checklist-and-reporting-template%20-%20ASC-LER-May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obuyuki\Desktop\190830\CoC%20checklist%20templates\01_Draft\190815_msc-chain-of-custody-group-checklist-and-reporting-template-v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 val="List"/>
      <sheetName val="CAB name"/>
      <sheetName val="Countries"/>
      <sheetName val="metricunits"/>
      <sheetName val="Product Unit Type list"/>
      <sheetName val="UoC type list"/>
      <sheetName val="YesNo list"/>
      <sheetName val="Audit Announcement (Form3) "/>
      <sheetName val="speciesna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 val="I. Audit Report - Opening"/>
      <sheetName val="List"/>
    </sheetNames>
    <sheetDataSet>
      <sheetData sheetId="0">
        <row r="2">
          <cell r="A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v>0</v>
          </cell>
        </row>
      </sheetData>
      <sheetData sheetId="19">
        <row r="2">
          <cell r="A2">
            <v>0</v>
          </cell>
          <cell r="B2" t="str">
            <v>---</v>
          </cell>
          <cell r="AP2">
            <v>0</v>
          </cell>
          <cell r="AQ2" t="str">
            <v>Not Applicable</v>
          </cell>
          <cell r="AV2">
            <v>0</v>
          </cell>
          <cell r="AW2" t="str">
            <v>---</v>
          </cell>
          <cell r="AY2">
            <v>0</v>
          </cell>
          <cell r="AZ2" t="str">
            <v>---</v>
          </cell>
        </row>
        <row r="3">
          <cell r="A3">
            <v>1</v>
          </cell>
          <cell r="B3" t="str">
            <v>Yes</v>
          </cell>
          <cell r="AP3">
            <v>1</v>
          </cell>
          <cell r="AQ3">
            <v>1</v>
          </cell>
          <cell r="AV3">
            <v>1</v>
          </cell>
          <cell r="AW3" t="str">
            <v>Initial</v>
          </cell>
          <cell r="AY3">
            <v>16</v>
          </cell>
          <cell r="AZ3" t="str">
            <v xml:space="preserve">AGRIZERT Zertifizierungsgesellschaft mbH (AGZ) </v>
          </cell>
        </row>
        <row r="4">
          <cell r="A4">
            <v>2</v>
          </cell>
          <cell r="B4" t="str">
            <v>No</v>
          </cell>
          <cell r="AP4">
            <v>2</v>
          </cell>
          <cell r="AQ4">
            <v>2</v>
          </cell>
          <cell r="AV4">
            <v>2</v>
          </cell>
          <cell r="AW4" t="str">
            <v>Re-Certification</v>
          </cell>
          <cell r="AY4">
            <v>13</v>
          </cell>
          <cell r="AZ4" t="str">
            <v xml:space="preserve">AMITA Institute of Environmental Certification Co., Ltd. (AIEC) </v>
          </cell>
        </row>
        <row r="5">
          <cell r="AP5">
            <v>3</v>
          </cell>
          <cell r="AQ5">
            <v>3</v>
          </cell>
          <cell r="AV5">
            <v>3</v>
          </cell>
          <cell r="AW5" t="str">
            <v>Surveillance</v>
          </cell>
          <cell r="AY5">
            <v>17</v>
          </cell>
          <cell r="AZ5" t="str">
            <v xml:space="preserve">ARS PROBATA GmbH (ARS PROBATA) </v>
          </cell>
        </row>
        <row r="6">
          <cell r="AP6">
            <v>4</v>
          </cell>
          <cell r="AQ6">
            <v>4</v>
          </cell>
          <cell r="AY6">
            <v>1</v>
          </cell>
          <cell r="AZ6" t="str">
            <v xml:space="preserve">Bureau Veritas Certification (BVC) </v>
          </cell>
        </row>
        <row r="7">
          <cell r="AP7">
            <v>5</v>
          </cell>
          <cell r="AQ7">
            <v>5</v>
          </cell>
          <cell r="AY7">
            <v>18</v>
          </cell>
          <cell r="AZ7" t="str">
            <v xml:space="preserve">Control Union Certifications B.V. (CU) </v>
          </cell>
        </row>
        <row r="8">
          <cell r="AY8">
            <v>19</v>
          </cell>
          <cell r="AZ8" t="str">
            <v xml:space="preserve">Control Union Peru SAC (CUP) </v>
          </cell>
        </row>
        <row r="9">
          <cell r="AY9">
            <v>2</v>
          </cell>
          <cell r="AZ9" t="str">
            <v xml:space="preserve">Det Norske Veritas Certification AS (DNV) </v>
          </cell>
        </row>
        <row r="10">
          <cell r="AY10">
            <v>3</v>
          </cell>
          <cell r="AZ10" t="str">
            <v xml:space="preserve">Food Certification International (FCI) </v>
          </cell>
        </row>
        <row r="11">
          <cell r="AY11">
            <v>4</v>
          </cell>
          <cell r="AZ11" t="str">
            <v xml:space="preserve">Global Trust Certification Ltd. (GTC) </v>
          </cell>
        </row>
        <row r="12">
          <cell r="AY12">
            <v>20</v>
          </cell>
          <cell r="AZ12" t="str">
            <v xml:space="preserve">Institute for Marketecology (IMO) </v>
          </cell>
        </row>
        <row r="13">
          <cell r="AY13">
            <v>21</v>
          </cell>
          <cell r="AZ13" t="str">
            <v xml:space="preserve">Intertek Danmark ApS (Intertek) </v>
          </cell>
        </row>
        <row r="14">
          <cell r="AY14">
            <v>5</v>
          </cell>
          <cell r="AZ14" t="str">
            <v xml:space="preserve">Intertek Moody Marine (IMM) </v>
          </cell>
        </row>
        <row r="15">
          <cell r="AY15">
            <v>22</v>
          </cell>
          <cell r="AZ15" t="str">
            <v xml:space="preserve">ISACert B.V. (ISACert) </v>
          </cell>
        </row>
        <row r="16">
          <cell r="AY16">
            <v>23</v>
          </cell>
          <cell r="AZ16" t="str">
            <v xml:space="preserve">Kiwa Sverige AB (KIWA) </v>
          </cell>
        </row>
        <row r="17">
          <cell r="AY17">
            <v>24</v>
          </cell>
          <cell r="AZ17" t="str">
            <v xml:space="preserve">Lloyd’s Register Quality Assurance GmbH (LRQA) </v>
          </cell>
        </row>
        <row r="18">
          <cell r="AY18">
            <v>6</v>
          </cell>
          <cell r="AZ18" t="str">
            <v xml:space="preserve">MacAlister Elliott &amp; Partners Ltd. (MEP) </v>
          </cell>
        </row>
        <row r="19">
          <cell r="AY19">
            <v>7</v>
          </cell>
          <cell r="AZ19" t="str">
            <v xml:space="preserve">MRAG Americas, Inc (MRAG) </v>
          </cell>
        </row>
        <row r="20">
          <cell r="AY20">
            <v>12</v>
          </cell>
          <cell r="AZ20" t="str">
            <v xml:space="preserve">NSF Surefish, Inc. (NSF-Surefish) </v>
          </cell>
        </row>
        <row r="21">
          <cell r="AY21">
            <v>8</v>
          </cell>
          <cell r="AZ21" t="str">
            <v xml:space="preserve">Organización Internacional Agropecuaria (OIA) </v>
          </cell>
        </row>
        <row r="22">
          <cell r="AY22">
            <v>25</v>
          </cell>
          <cell r="AZ22" t="str">
            <v xml:space="preserve">q.inspecta GmbH (q.inspecta) </v>
          </cell>
        </row>
        <row r="23">
          <cell r="AY23">
            <v>9</v>
          </cell>
          <cell r="AZ23" t="str">
            <v xml:space="preserve">Scientific Certification Systems (SCS) </v>
          </cell>
        </row>
        <row r="24">
          <cell r="AY24">
            <v>10</v>
          </cell>
          <cell r="AZ24" t="str">
            <v xml:space="preserve">SGS Nederland BV (SGS) </v>
          </cell>
        </row>
        <row r="25">
          <cell r="AY25">
            <v>26</v>
          </cell>
          <cell r="AZ25" t="str">
            <v xml:space="preserve">TÜV Nord Cert GmbH (TN Cert) </v>
          </cell>
        </row>
        <row r="26">
          <cell r="AY26">
            <v>11</v>
          </cell>
          <cell r="AZ26" t="str">
            <v xml:space="preserve">Vottunarstofan Tún EHF (V Tun) </v>
          </cell>
        </row>
      </sheetData>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 val="Copy of Default Checklist DRAFT"/>
      <sheetName val="LK"/>
      <sheetName val="0__Front_Sheet"/>
      <sheetName val="1__Guidance_to_checklist"/>
      <sheetName val="2__General"/>
      <sheetName val="3__Site_list_for_multi-site"/>
      <sheetName val="4__Organisation_description"/>
      <sheetName val="5__Audit_attendance"/>
      <sheetName val="6__Filtering_questions"/>
      <sheetName val="7__Questions"/>
      <sheetName val="8___Interviews"/>
      <sheetName val="9__Traceability_test_template"/>
      <sheetName val="10__Input-output_template_1"/>
      <sheetName val="11__Input-output_template_2"/>
      <sheetName val="12__Supplier_list"/>
      <sheetName val="13__Scope"/>
      <sheetName val="14__Non-conformities"/>
      <sheetName val="15__Certification_decision"/>
      <sheetName val="16__Additional_information"/>
      <sheetName val="Annex_A_-_Subcontractor_table"/>
      <sheetName val="Annex_B_-_Subcontractor_visits"/>
      <sheetName val="Annex_C_-_Previous_NCs"/>
      <sheetName val="Annex_D_-_Certified_purchases"/>
    </sheetNames>
    <sheetDataSet>
      <sheetData sheetId="0">
        <row r="2">
          <cell r="A2" t="str">
            <v>---</v>
          </cell>
          <cell r="D2" t="str">
            <v>---</v>
          </cell>
          <cell r="G2" t="str">
            <v>---</v>
          </cell>
          <cell r="J2" t="str">
            <v>Not Applicable</v>
          </cell>
          <cell r="BC2" t="str">
            <v>--------- Short List:</v>
          </cell>
        </row>
        <row r="3">
          <cell r="A3" t="str">
            <v>AGRIZERT Zertifizierungsgesellschaft mbH (AGZ)</v>
          </cell>
          <cell r="D3" t="str">
            <v>Yes</v>
          </cell>
          <cell r="G3" t="str">
            <v>Initial</v>
          </cell>
          <cell r="J3">
            <v>1</v>
          </cell>
          <cell r="BC3" t="str">
            <v>Canada</v>
          </cell>
        </row>
        <row r="4">
          <cell r="A4" t="str">
            <v>AMITA Institute of Environmental Certification Co., Ltd. (AIEC)</v>
          </cell>
          <cell r="D4" t="str">
            <v>No</v>
          </cell>
          <cell r="G4" t="str">
            <v>Re-Certification</v>
          </cell>
          <cell r="J4">
            <v>2</v>
          </cell>
          <cell r="BC4" t="str">
            <v>China</v>
          </cell>
        </row>
        <row r="5">
          <cell r="A5" t="str">
            <v>ARS PROBATA GmbH (ARS PROBATA)</v>
          </cell>
          <cell r="G5" t="str">
            <v>Surveillance</v>
          </cell>
          <cell r="J5">
            <v>3</v>
          </cell>
          <cell r="BC5" t="str">
            <v>Denmark</v>
          </cell>
        </row>
        <row r="6">
          <cell r="A6" t="str">
            <v>Bureau Veritas Certification (BVC)</v>
          </cell>
          <cell r="G6" t="str">
            <v>Other, please specify in C21</v>
          </cell>
          <cell r="J6">
            <v>4</v>
          </cell>
          <cell r="BC6" t="str">
            <v>France</v>
          </cell>
        </row>
        <row r="7">
          <cell r="A7" t="str">
            <v>Control Union Certifications B.V. (CU)</v>
          </cell>
          <cell r="J7">
            <v>5</v>
          </cell>
          <cell r="BC7" t="str">
            <v>Germany</v>
          </cell>
        </row>
        <row r="8">
          <cell r="A8" t="str">
            <v>Control Union Peru SAC (CUP)</v>
          </cell>
          <cell r="BC8" t="str">
            <v>Netherlands</v>
          </cell>
        </row>
        <row r="9">
          <cell r="A9" t="str">
            <v>Det Norske Veritas Certification AS (DNV)</v>
          </cell>
          <cell r="BC9" t="str">
            <v>Norway</v>
          </cell>
        </row>
        <row r="10">
          <cell r="A10" t="str">
            <v>Food Certification International (FCI)</v>
          </cell>
          <cell r="BC10" t="str">
            <v>Sweden</v>
          </cell>
        </row>
        <row r="11">
          <cell r="A11" t="str">
            <v>SAI Global (SAI)</v>
          </cell>
          <cell r="BC11" t="str">
            <v>United Kingdom</v>
          </cell>
        </row>
        <row r="12">
          <cell r="A12" t="str">
            <v>Institute for Marketecology (IMO)</v>
          </cell>
          <cell r="BC12" t="str">
            <v>United States</v>
          </cell>
        </row>
        <row r="13">
          <cell r="A13" t="str">
            <v>Intertek Danmark ApS (Intertek)</v>
          </cell>
          <cell r="BC13" t="str">
            <v>---------  Full List:</v>
          </cell>
        </row>
        <row r="14">
          <cell r="A14" t="str">
            <v>Intertek Fishery Certification Ltd (IFC)</v>
          </cell>
          <cell r="BC14" t="str">
            <v>Afghanistan</v>
          </cell>
        </row>
        <row r="15">
          <cell r="A15" t="str">
            <v>ISACert B.V. (ISACert)</v>
          </cell>
          <cell r="BC15" t="str">
            <v>Albania</v>
          </cell>
        </row>
        <row r="16">
          <cell r="A16" t="str">
            <v>Kiwa Sverige AB (KIWA)</v>
          </cell>
          <cell r="BC16" t="str">
            <v>Algeria</v>
          </cell>
        </row>
        <row r="17">
          <cell r="A17" t="str">
            <v>Lloyd’s Register Quality Assurance GmbH (LRQA)</v>
          </cell>
          <cell r="BC17" t="str">
            <v>American Samoa</v>
          </cell>
        </row>
        <row r="18">
          <cell r="A18" t="str">
            <v>MacAlister Elliott &amp; Partners Ltd. (MEP)</v>
          </cell>
          <cell r="BC18" t="str">
            <v>Andorra</v>
          </cell>
        </row>
        <row r="19">
          <cell r="A19" t="str">
            <v>MRAG Americas, Inc (MRAG)</v>
          </cell>
          <cell r="BC19" t="str">
            <v>Angola</v>
          </cell>
        </row>
        <row r="20">
          <cell r="A20" t="str">
            <v>Organización Internacional Agropecuaria (OIA)</v>
          </cell>
          <cell r="BC20" t="str">
            <v>Anguilla</v>
          </cell>
        </row>
        <row r="21">
          <cell r="A21" t="str">
            <v>q.inspecta GmbH (q.inspecta)</v>
          </cell>
          <cell r="BC21" t="str">
            <v>Antarctica</v>
          </cell>
        </row>
        <row r="22">
          <cell r="A22" t="str">
            <v>SCS Global Services (SCS)</v>
          </cell>
          <cell r="BC22" t="str">
            <v>Antigua And Barbuda</v>
          </cell>
        </row>
        <row r="23">
          <cell r="A23" t="str">
            <v>SGS Nederland BV (SGS)</v>
          </cell>
          <cell r="BC23" t="str">
            <v>Argentina</v>
          </cell>
        </row>
        <row r="24">
          <cell r="A24" t="str">
            <v>TÜV Nord Cert GmbH (TN Cert)</v>
          </cell>
          <cell r="BC24" t="str">
            <v>Armenia</v>
          </cell>
        </row>
        <row r="25">
          <cell r="A25" t="str">
            <v>Vottunarstofan Tún EHF (V Tun)</v>
          </cell>
          <cell r="BC25" t="str">
            <v>Aruba</v>
          </cell>
        </row>
        <row r="26">
          <cell r="A26" t="str">
            <v xml:space="preserve">RINA Services S.p.A. </v>
          </cell>
          <cell r="BC26" t="str">
            <v>Australia</v>
          </cell>
        </row>
        <row r="27">
          <cell r="A27" t="str">
            <v>Marine Ecological Surveys Ltd (MESL)</v>
          </cell>
          <cell r="BC27" t="str">
            <v>Austria</v>
          </cell>
        </row>
        <row r="28">
          <cell r="A28" t="str">
            <v>Vinacert (VINA)</v>
          </cell>
          <cell r="BC28" t="str">
            <v>Azerbaijan</v>
          </cell>
        </row>
        <row r="29">
          <cell r="BC29" t="str">
            <v>Bahamas</v>
          </cell>
        </row>
        <row r="30">
          <cell r="BC30" t="str">
            <v>Bahrain</v>
          </cell>
        </row>
        <row r="31">
          <cell r="BC31" t="str">
            <v>Bangladesh</v>
          </cell>
        </row>
        <row r="32">
          <cell r="BC32" t="str">
            <v>Barbados</v>
          </cell>
        </row>
        <row r="33">
          <cell r="BC33" t="str">
            <v>Belarus</v>
          </cell>
        </row>
        <row r="34">
          <cell r="BC34" t="str">
            <v>Belgium</v>
          </cell>
        </row>
        <row r="35">
          <cell r="BC35" t="str">
            <v>Belize</v>
          </cell>
        </row>
        <row r="36">
          <cell r="BC36" t="str">
            <v>Benin</v>
          </cell>
        </row>
        <row r="37">
          <cell r="BC37" t="str">
            <v>Bermuda</v>
          </cell>
        </row>
        <row r="38">
          <cell r="BC38" t="str">
            <v>Bhutan</v>
          </cell>
        </row>
        <row r="39">
          <cell r="BC39" t="str">
            <v>Bolivia</v>
          </cell>
        </row>
        <row r="40">
          <cell r="BC40" t="str">
            <v>Bosnia And Herzegowina</v>
          </cell>
        </row>
        <row r="41">
          <cell r="BC41" t="str">
            <v>Botswana</v>
          </cell>
        </row>
        <row r="42">
          <cell r="BC42" t="str">
            <v>Bouvet Island</v>
          </cell>
        </row>
        <row r="43">
          <cell r="BC43" t="str">
            <v>Brazil</v>
          </cell>
        </row>
        <row r="44">
          <cell r="BC44" t="str">
            <v>British Indian Ocean Territory</v>
          </cell>
        </row>
        <row r="45">
          <cell r="BC45" t="str">
            <v>Brunei Darussalam</v>
          </cell>
        </row>
        <row r="46">
          <cell r="BC46" t="str">
            <v>Bulgaria</v>
          </cell>
        </row>
        <row r="47">
          <cell r="BC47" t="str">
            <v>Burkina Faso</v>
          </cell>
        </row>
        <row r="48">
          <cell r="BC48" t="str">
            <v>Burundi</v>
          </cell>
        </row>
        <row r="49">
          <cell r="BC49" t="str">
            <v>Cambodia</v>
          </cell>
        </row>
        <row r="50">
          <cell r="BC50" t="str">
            <v>Cameroon</v>
          </cell>
        </row>
        <row r="51">
          <cell r="BC51" t="str">
            <v>Canada</v>
          </cell>
        </row>
        <row r="52">
          <cell r="BC52" t="str">
            <v>Cape Verde</v>
          </cell>
        </row>
        <row r="53">
          <cell r="BC53" t="str">
            <v>Cayman Islands</v>
          </cell>
        </row>
        <row r="54">
          <cell r="BC54" t="str">
            <v>Central African Republic</v>
          </cell>
        </row>
        <row r="55">
          <cell r="BC55" t="str">
            <v>Chad</v>
          </cell>
        </row>
        <row r="56">
          <cell r="BC56" t="str">
            <v>Chile</v>
          </cell>
        </row>
        <row r="57">
          <cell r="BC57" t="str">
            <v>China</v>
          </cell>
        </row>
        <row r="58">
          <cell r="BC58" t="str">
            <v>Christmas Island</v>
          </cell>
        </row>
        <row r="59">
          <cell r="BC59" t="str">
            <v>Cocos (Keeling) Islands</v>
          </cell>
        </row>
        <row r="60">
          <cell r="BC60" t="str">
            <v>Colombia</v>
          </cell>
        </row>
        <row r="61">
          <cell r="BC61" t="str">
            <v>Comoros</v>
          </cell>
        </row>
        <row r="62">
          <cell r="BC62" t="str">
            <v>Congo</v>
          </cell>
        </row>
        <row r="63">
          <cell r="BC63" t="str">
            <v>Cook Islands</v>
          </cell>
        </row>
        <row r="64">
          <cell r="BC64" t="str">
            <v>Costa Rica</v>
          </cell>
        </row>
        <row r="65">
          <cell r="BC65" t="str">
            <v>Cote D'ivoire (Invery Coast)</v>
          </cell>
        </row>
        <row r="66">
          <cell r="BC66" t="str">
            <v>Croatia (Local name: Hrvatska)</v>
          </cell>
        </row>
        <row r="67">
          <cell r="BC67" t="str">
            <v>Cuba</v>
          </cell>
        </row>
        <row r="68">
          <cell r="BC68" t="str">
            <v>Cyprus</v>
          </cell>
        </row>
        <row r="69">
          <cell r="BC69" t="str">
            <v>Czech Republic</v>
          </cell>
        </row>
        <row r="70">
          <cell r="BC70" t="str">
            <v>Denmark</v>
          </cell>
        </row>
        <row r="71">
          <cell r="BC71" t="str">
            <v>Djibouti</v>
          </cell>
        </row>
        <row r="72">
          <cell r="BC72" t="str">
            <v>Dominica</v>
          </cell>
        </row>
        <row r="73">
          <cell r="BC73" t="str">
            <v>Dominican Republic</v>
          </cell>
        </row>
        <row r="74">
          <cell r="BC74" t="str">
            <v>East Timor</v>
          </cell>
        </row>
        <row r="75">
          <cell r="BC75" t="str">
            <v>Ecuador</v>
          </cell>
        </row>
        <row r="76">
          <cell r="BC76" t="str">
            <v>Egypt</v>
          </cell>
        </row>
        <row r="77">
          <cell r="BC77" t="str">
            <v>El Salvador</v>
          </cell>
        </row>
        <row r="78">
          <cell r="BC78" t="str">
            <v>Equatorial Guinea</v>
          </cell>
        </row>
        <row r="79">
          <cell r="BC79" t="str">
            <v>Eritrea</v>
          </cell>
        </row>
        <row r="80">
          <cell r="BC80" t="str">
            <v>Estonia</v>
          </cell>
        </row>
        <row r="81">
          <cell r="BC81" t="str">
            <v>Ethiopia</v>
          </cell>
        </row>
        <row r="82">
          <cell r="BC82" t="str">
            <v>Falkland Islands</v>
          </cell>
        </row>
        <row r="83">
          <cell r="BC83" t="str">
            <v>Faroe Islands</v>
          </cell>
        </row>
        <row r="84">
          <cell r="BC84" t="str">
            <v>Fiji</v>
          </cell>
        </row>
        <row r="85">
          <cell r="BC85" t="str">
            <v>Finland</v>
          </cell>
        </row>
        <row r="86">
          <cell r="BC86" t="str">
            <v>France</v>
          </cell>
        </row>
        <row r="87">
          <cell r="BC87" t="str">
            <v>France, Metropolitan</v>
          </cell>
        </row>
        <row r="88">
          <cell r="BC88" t="str">
            <v>French Guiana</v>
          </cell>
        </row>
        <row r="89">
          <cell r="BC89" t="str">
            <v>French Polynesia</v>
          </cell>
        </row>
        <row r="90">
          <cell r="BC90" t="str">
            <v>French Southern Territories</v>
          </cell>
        </row>
        <row r="91">
          <cell r="BC91" t="str">
            <v>Gabon</v>
          </cell>
        </row>
        <row r="92">
          <cell r="BC92" t="str">
            <v>Gambia</v>
          </cell>
        </row>
        <row r="93">
          <cell r="BC93" t="str">
            <v>Georgia</v>
          </cell>
        </row>
        <row r="94">
          <cell r="BC94" t="str">
            <v>Germany</v>
          </cell>
        </row>
        <row r="95">
          <cell r="BC95" t="str">
            <v>Ghana</v>
          </cell>
        </row>
        <row r="96">
          <cell r="BC96" t="str">
            <v>Gibraltar</v>
          </cell>
        </row>
        <row r="97">
          <cell r="BC97" t="str">
            <v>Greece</v>
          </cell>
        </row>
        <row r="98">
          <cell r="BC98" t="str">
            <v>Greenland</v>
          </cell>
        </row>
        <row r="99">
          <cell r="BC99" t="str">
            <v>Grenada</v>
          </cell>
        </row>
        <row r="100">
          <cell r="BC100" t="str">
            <v>Guadeloupe</v>
          </cell>
        </row>
        <row r="101">
          <cell r="BC101" t="str">
            <v>Guam</v>
          </cell>
        </row>
        <row r="102">
          <cell r="BC102" t="str">
            <v>Guatemala</v>
          </cell>
        </row>
        <row r="103">
          <cell r="BC103" t="str">
            <v>Guinea</v>
          </cell>
        </row>
        <row r="104">
          <cell r="BC104" t="str">
            <v>Guinea-bissau</v>
          </cell>
        </row>
        <row r="105">
          <cell r="BC105" t="str">
            <v>Guyana</v>
          </cell>
        </row>
        <row r="106">
          <cell r="BC106" t="str">
            <v>Haiti</v>
          </cell>
        </row>
        <row r="107">
          <cell r="BC107" t="str">
            <v>Heard And Mc Donald Islands</v>
          </cell>
        </row>
        <row r="108">
          <cell r="BC108" t="str">
            <v>Honduras</v>
          </cell>
        </row>
        <row r="109">
          <cell r="BC109" t="str">
            <v>Hong Kong</v>
          </cell>
        </row>
        <row r="110">
          <cell r="BC110" t="str">
            <v>Hungary</v>
          </cell>
        </row>
        <row r="111">
          <cell r="BC111" t="str">
            <v>Iceland</v>
          </cell>
        </row>
        <row r="112">
          <cell r="BC112" t="str">
            <v>India</v>
          </cell>
        </row>
        <row r="113">
          <cell r="BC113" t="str">
            <v>Indonesia</v>
          </cell>
        </row>
        <row r="114">
          <cell r="BC114" t="str">
            <v>Iran (Islamic Republic Of)</v>
          </cell>
        </row>
        <row r="115">
          <cell r="BC115" t="str">
            <v>Iraq</v>
          </cell>
        </row>
        <row r="116">
          <cell r="BC116" t="str">
            <v>Ireland</v>
          </cell>
        </row>
        <row r="117">
          <cell r="BC117" t="str">
            <v>Israel</v>
          </cell>
        </row>
        <row r="118">
          <cell r="BC118" t="str">
            <v>Italy</v>
          </cell>
        </row>
        <row r="119">
          <cell r="BC119" t="str">
            <v>Jamaica</v>
          </cell>
        </row>
        <row r="120">
          <cell r="BC120" t="str">
            <v>Japan</v>
          </cell>
        </row>
        <row r="121">
          <cell r="BC121" t="str">
            <v>Jordan</v>
          </cell>
        </row>
        <row r="122">
          <cell r="BC122" t="str">
            <v>Kazakhstan</v>
          </cell>
        </row>
        <row r="123">
          <cell r="BC123" t="str">
            <v>Kenya</v>
          </cell>
        </row>
        <row r="124">
          <cell r="BC124" t="str">
            <v>Kiribati</v>
          </cell>
        </row>
        <row r="125">
          <cell r="BC125" t="str">
            <v>Korea, Democratic People's Republic Of</v>
          </cell>
        </row>
        <row r="126">
          <cell r="BC126" t="str">
            <v>Korea, Republic Of</v>
          </cell>
        </row>
        <row r="127">
          <cell r="BC127" t="str">
            <v>Kuwait</v>
          </cell>
        </row>
        <row r="128">
          <cell r="BC128" t="str">
            <v>Kyrgyzstan</v>
          </cell>
        </row>
        <row r="129">
          <cell r="BC129" t="str">
            <v>Lao People's Democratic Republic</v>
          </cell>
        </row>
        <row r="130">
          <cell r="BC130" t="str">
            <v>Latvia</v>
          </cell>
        </row>
        <row r="131">
          <cell r="BC131" t="str">
            <v>Lebanon</v>
          </cell>
        </row>
        <row r="132">
          <cell r="BC132" t="str">
            <v>Lesotho</v>
          </cell>
        </row>
        <row r="133">
          <cell r="BC133" t="str">
            <v>Liberia</v>
          </cell>
        </row>
        <row r="134">
          <cell r="BC134" t="str">
            <v>Libyan Arab Jamahiriya</v>
          </cell>
        </row>
        <row r="135">
          <cell r="BC135" t="str">
            <v>Liechtenstein</v>
          </cell>
        </row>
        <row r="136">
          <cell r="BC136" t="str">
            <v>Lithuania</v>
          </cell>
        </row>
        <row r="137">
          <cell r="BC137" t="str">
            <v>Luxembourg</v>
          </cell>
        </row>
        <row r="138">
          <cell r="BC138" t="str">
            <v>Macau</v>
          </cell>
        </row>
        <row r="139">
          <cell r="BC139" t="str">
            <v>Macedonia, The Former Yugoslav Republic Of</v>
          </cell>
        </row>
        <row r="140">
          <cell r="BC140" t="str">
            <v>Madagascar</v>
          </cell>
        </row>
        <row r="141">
          <cell r="BC141" t="str">
            <v>Malawi</v>
          </cell>
        </row>
        <row r="142">
          <cell r="BC142" t="str">
            <v>Malaysia</v>
          </cell>
        </row>
        <row r="143">
          <cell r="BC143" t="str">
            <v>Maldives</v>
          </cell>
        </row>
        <row r="144">
          <cell r="BC144" t="str">
            <v>Mali</v>
          </cell>
        </row>
        <row r="145">
          <cell r="BC145" t="str">
            <v>Malta</v>
          </cell>
        </row>
        <row r="146">
          <cell r="BC146" t="str">
            <v>Marshall Islands</v>
          </cell>
        </row>
        <row r="147">
          <cell r="BC147" t="str">
            <v>Martinique</v>
          </cell>
        </row>
        <row r="148">
          <cell r="BC148" t="str">
            <v>Mauritania</v>
          </cell>
        </row>
        <row r="149">
          <cell r="BC149" t="str">
            <v>Mauritius</v>
          </cell>
        </row>
        <row r="150">
          <cell r="BC150" t="str">
            <v>Mayotte</v>
          </cell>
        </row>
        <row r="151">
          <cell r="BC151" t="str">
            <v>Mexico</v>
          </cell>
        </row>
        <row r="152">
          <cell r="BC152" t="str">
            <v>Micronesia, Federated States Of</v>
          </cell>
        </row>
        <row r="153">
          <cell r="BC153" t="str">
            <v>Moldova, Republic Of</v>
          </cell>
        </row>
        <row r="154">
          <cell r="BC154" t="str">
            <v>Monaco</v>
          </cell>
        </row>
        <row r="155">
          <cell r="BC155" t="str">
            <v>Mongolia</v>
          </cell>
        </row>
        <row r="156">
          <cell r="BC156" t="str">
            <v>Montenegro</v>
          </cell>
        </row>
        <row r="157">
          <cell r="BC157" t="str">
            <v>Montserrat</v>
          </cell>
        </row>
        <row r="158">
          <cell r="BC158" t="str">
            <v>Morocco</v>
          </cell>
        </row>
        <row r="159">
          <cell r="BC159" t="str">
            <v>Mozambique</v>
          </cell>
        </row>
        <row r="160">
          <cell r="BC160" t="str">
            <v>Myanmar (Burma)</v>
          </cell>
        </row>
        <row r="161">
          <cell r="BC161" t="str">
            <v>Namibia</v>
          </cell>
        </row>
        <row r="162">
          <cell r="BC162" t="str">
            <v>Nauru</v>
          </cell>
        </row>
        <row r="163">
          <cell r="BC163" t="str">
            <v>Nepal</v>
          </cell>
        </row>
        <row r="164">
          <cell r="BC164" t="str">
            <v>Netherlands</v>
          </cell>
        </row>
        <row r="165">
          <cell r="BC165" t="str">
            <v>Netherlands Antilles</v>
          </cell>
        </row>
        <row r="166">
          <cell r="BC166" t="str">
            <v>New Caledonia</v>
          </cell>
        </row>
        <row r="167">
          <cell r="BC167" t="str">
            <v>New Zealand</v>
          </cell>
        </row>
        <row r="168">
          <cell r="BC168" t="str">
            <v>Nicaragua</v>
          </cell>
        </row>
        <row r="169">
          <cell r="BC169" t="str">
            <v>Niger</v>
          </cell>
        </row>
        <row r="170">
          <cell r="BC170" t="str">
            <v>Nigeria</v>
          </cell>
        </row>
        <row r="171">
          <cell r="BC171" t="str">
            <v>Niue</v>
          </cell>
        </row>
        <row r="172">
          <cell r="BC172" t="str">
            <v>Norfolk Island</v>
          </cell>
        </row>
        <row r="173">
          <cell r="BC173" t="str">
            <v>Northern Mariana Islands</v>
          </cell>
        </row>
        <row r="174">
          <cell r="BC174" t="str">
            <v>Norway</v>
          </cell>
        </row>
        <row r="175">
          <cell r="BC175" t="str">
            <v>Oman</v>
          </cell>
        </row>
        <row r="176">
          <cell r="BC176" t="str">
            <v>Pakistan</v>
          </cell>
        </row>
        <row r="177">
          <cell r="BC177" t="str">
            <v>Palau</v>
          </cell>
        </row>
        <row r="178">
          <cell r="BC178" t="str">
            <v>Panama</v>
          </cell>
        </row>
        <row r="179">
          <cell r="BC179" t="str">
            <v>Papua New Guinea</v>
          </cell>
        </row>
        <row r="180">
          <cell r="BC180" t="str">
            <v>Paraguay</v>
          </cell>
        </row>
        <row r="181">
          <cell r="BC181" t="str">
            <v>Peru</v>
          </cell>
        </row>
        <row r="182">
          <cell r="BC182" t="str">
            <v>Philippines</v>
          </cell>
        </row>
        <row r="183">
          <cell r="BC183" t="str">
            <v>Pitcairn</v>
          </cell>
        </row>
        <row r="184">
          <cell r="BC184" t="str">
            <v>Poland</v>
          </cell>
        </row>
        <row r="185">
          <cell r="BC185" t="str">
            <v>Portugal</v>
          </cell>
        </row>
        <row r="186">
          <cell r="BC186" t="str">
            <v>Puerto Rico</v>
          </cell>
        </row>
        <row r="187">
          <cell r="BC187" t="str">
            <v>Qatar</v>
          </cell>
        </row>
        <row r="188">
          <cell r="BC188" t="str">
            <v>Reunion</v>
          </cell>
        </row>
        <row r="189">
          <cell r="BC189" t="str">
            <v>Romania</v>
          </cell>
        </row>
        <row r="190">
          <cell r="BC190" t="str">
            <v>Russian Federation</v>
          </cell>
        </row>
        <row r="191">
          <cell r="BC191" t="str">
            <v>Rwanda</v>
          </cell>
        </row>
        <row r="192">
          <cell r="BC192" t="str">
            <v>Saint Kitts And Nevis</v>
          </cell>
        </row>
        <row r="193">
          <cell r="BC193" t="str">
            <v>Saint Lucia</v>
          </cell>
        </row>
        <row r="194">
          <cell r="BC194" t="str">
            <v>Saint Vincent And The Grenadines</v>
          </cell>
        </row>
        <row r="195">
          <cell r="BC195" t="str">
            <v>Samoa</v>
          </cell>
        </row>
        <row r="196">
          <cell r="BC196" t="str">
            <v>San Marino</v>
          </cell>
        </row>
        <row r="197">
          <cell r="BC197" t="str">
            <v>Sao Tome And Principe</v>
          </cell>
        </row>
        <row r="198">
          <cell r="BC198" t="str">
            <v>Saudi Arabia</v>
          </cell>
        </row>
        <row r="199">
          <cell r="BC199" t="str">
            <v>Senegal</v>
          </cell>
        </row>
        <row r="200">
          <cell r="BC200" t="str">
            <v>Serbia</v>
          </cell>
        </row>
        <row r="201">
          <cell r="BC201" t="str">
            <v>Seychelles</v>
          </cell>
        </row>
        <row r="202">
          <cell r="BC202" t="str">
            <v>Sierra Leone</v>
          </cell>
        </row>
        <row r="203">
          <cell r="BC203" t="str">
            <v>Singapore</v>
          </cell>
        </row>
        <row r="204">
          <cell r="BC204" t="str">
            <v>Slovakia (Slovak Republic)</v>
          </cell>
        </row>
        <row r="205">
          <cell r="BC205" t="str">
            <v>Slovenia</v>
          </cell>
        </row>
        <row r="206">
          <cell r="BC206" t="str">
            <v>Solomon Islands</v>
          </cell>
        </row>
        <row r="207">
          <cell r="BC207" t="str">
            <v>Somalia</v>
          </cell>
        </row>
        <row r="208">
          <cell r="BC208" t="str">
            <v>South Africa</v>
          </cell>
        </row>
        <row r="209">
          <cell r="BC209" t="str">
            <v>South Georgia And The South Sandwich Islands</v>
          </cell>
        </row>
        <row r="210">
          <cell r="BC210" t="str">
            <v>Spain</v>
          </cell>
        </row>
        <row r="211">
          <cell r="BC211" t="str">
            <v>Sri Lanka</v>
          </cell>
        </row>
        <row r="212">
          <cell r="BC212" t="str">
            <v>St. Helena</v>
          </cell>
        </row>
        <row r="213">
          <cell r="BC213" t="str">
            <v>St. Pierre And Miquelon</v>
          </cell>
        </row>
        <row r="214">
          <cell r="BC214" t="str">
            <v>Sudan</v>
          </cell>
        </row>
        <row r="215">
          <cell r="BC215" t="str">
            <v>Suriname</v>
          </cell>
        </row>
        <row r="216">
          <cell r="BC216" t="str">
            <v>Svalbard And Jan Mayen Islands</v>
          </cell>
        </row>
        <row r="217">
          <cell r="BC217" t="str">
            <v>Swaziland</v>
          </cell>
        </row>
        <row r="218">
          <cell r="BC218" t="str">
            <v>Sweden</v>
          </cell>
        </row>
        <row r="219">
          <cell r="BC219" t="str">
            <v>Switzerland</v>
          </cell>
        </row>
        <row r="220">
          <cell r="BC220" t="str">
            <v>Syrian Arab Republic</v>
          </cell>
        </row>
        <row r="221">
          <cell r="BC221" t="str">
            <v>Taiwan</v>
          </cell>
        </row>
        <row r="222">
          <cell r="BC222" t="str">
            <v>Tajikistan</v>
          </cell>
        </row>
        <row r="223">
          <cell r="BC223" t="str">
            <v>Tanzania, United Republic Of</v>
          </cell>
        </row>
        <row r="224">
          <cell r="BC224" t="str">
            <v>Thailand</v>
          </cell>
        </row>
        <row r="225">
          <cell r="BC225" t="str">
            <v>Togo</v>
          </cell>
        </row>
        <row r="226">
          <cell r="BC226" t="str">
            <v>Tokelau</v>
          </cell>
        </row>
        <row r="227">
          <cell r="BC227" t="str">
            <v>Tonga</v>
          </cell>
        </row>
        <row r="228">
          <cell r="BC228" t="str">
            <v>Trinidad And Tobago</v>
          </cell>
        </row>
        <row r="229">
          <cell r="BC229" t="str">
            <v>Tunisia</v>
          </cell>
        </row>
        <row r="230">
          <cell r="BC230" t="str">
            <v>Turkey</v>
          </cell>
        </row>
        <row r="231">
          <cell r="BC231" t="str">
            <v>Turkmenistan</v>
          </cell>
        </row>
        <row r="232">
          <cell r="BC232" t="str">
            <v>Turks And Caicos Islands</v>
          </cell>
        </row>
        <row r="233">
          <cell r="BC233" t="str">
            <v>Tuvalu</v>
          </cell>
        </row>
        <row r="234">
          <cell r="BC234" t="str">
            <v>Uganda</v>
          </cell>
        </row>
        <row r="235">
          <cell r="BC235" t="str">
            <v>Ukraine</v>
          </cell>
        </row>
        <row r="236">
          <cell r="BC236" t="str">
            <v>United Arab Emirates</v>
          </cell>
        </row>
        <row r="237">
          <cell r="BC237" t="str">
            <v>United Kingdom</v>
          </cell>
        </row>
        <row r="238">
          <cell r="BC238" t="str">
            <v>United States</v>
          </cell>
        </row>
        <row r="239">
          <cell r="BC239" t="str">
            <v>United States Minor Outlying Islands</v>
          </cell>
        </row>
        <row r="240">
          <cell r="BC240" t="str">
            <v>Uruguay</v>
          </cell>
        </row>
        <row r="241">
          <cell r="BC241" t="str">
            <v>Uzbekistan</v>
          </cell>
        </row>
        <row r="242">
          <cell r="BC242" t="str">
            <v>Vanuatu</v>
          </cell>
        </row>
        <row r="243">
          <cell r="BC243" t="str">
            <v>Vatican City State (Holy See)</v>
          </cell>
        </row>
        <row r="244">
          <cell r="BC244" t="str">
            <v>Venezuela</v>
          </cell>
        </row>
        <row r="245">
          <cell r="BC245" t="str">
            <v>Vietnam</v>
          </cell>
        </row>
        <row r="246">
          <cell r="BC246" t="str">
            <v>Virgin Islands (British)</v>
          </cell>
        </row>
        <row r="247">
          <cell r="BC247" t="str">
            <v>Virgin Islands (U.s.)</v>
          </cell>
        </row>
        <row r="248">
          <cell r="BC248" t="str">
            <v>Wallis And Futuna Islands</v>
          </cell>
        </row>
        <row r="249">
          <cell r="BC249" t="str">
            <v>Western Sahara</v>
          </cell>
        </row>
        <row r="250">
          <cell r="BC250" t="str">
            <v>Yemen</v>
          </cell>
        </row>
        <row r="251">
          <cell r="BC251" t="str">
            <v>Yugoslavia</v>
          </cell>
        </row>
        <row r="252">
          <cell r="BC252" t="str">
            <v>Zaire</v>
          </cell>
        </row>
        <row r="253">
          <cell r="BC253" t="str">
            <v>Zambia</v>
          </cell>
        </row>
        <row r="254">
          <cell r="BC254" t="str">
            <v>Zimbabwe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 val="_MSC_CoC_Group_Checklist_v2_1_2"/>
      <sheetName val="MSC_CoC_Group_Checklist_v2.1.xl"/>
      <sheetName val="[MSC_CoC_Group_Checklist_v2.1.x"/>
      <sheetName val="__teams.msc.org_wendy.banta_My "/>
      <sheetName val="_MSC_CoC_Group_Checklist_v2_1_3"/>
      <sheetName val="_MSC_CoC_Group_Checklist_v2_1_5"/>
      <sheetName val="_MSC_CoC_Group_Checklist_v2_1_4"/>
      <sheetName val="_MSC_CoC_Group_Checklist_v2_1_6"/>
      <sheetName val="_MSC_CoC_Group_Checklist_v2_1_7"/>
      <sheetName val="_MSC_CoC_Group_Checklist_v2_1_8"/>
      <sheetName val="_MSC_CoC_Group_Checklist_v2_1_9"/>
      <sheetName val="_MSC_CoC_Group_Checklist_v2__27"/>
      <sheetName val="_MSC_CoC_Group_Checklist_v2__16"/>
      <sheetName val="_MSC_CoC_Group_Checklist_v2__10"/>
      <sheetName val="_MSC_CoC_Group_Checklist_v2__11"/>
      <sheetName val="_MSC_CoC_Group_Checklist_v2__12"/>
      <sheetName val="_MSC_CoC_Group_Checklist_v2__13"/>
      <sheetName val="_MSC_CoC_Group_Checklist_v2__14"/>
      <sheetName val="_MSC_CoC_Group_Checklist_v2__15"/>
      <sheetName val="_MSC_CoC_Group_Checklist_v2__17"/>
      <sheetName val="_MSC_CoC_Group_Checklist_v2__26"/>
      <sheetName val="_MSC_CoC_Group_Checklist_v2__22"/>
      <sheetName val="_MSC_CoC_Group_Checklist_v2__18"/>
      <sheetName val="_MSC_CoC_Group_Checklist_v2__19"/>
      <sheetName val="_MSC_CoC_Group_Checklist_v2__20"/>
      <sheetName val="_MSC_CoC_Group_Checklist_v2__21"/>
      <sheetName val="_MSC_CoC_Group_Checklist_v2__24"/>
      <sheetName val="_MSC_CoC_Group_Checklist_v2__23"/>
      <sheetName val="_MSC_CoC_Group_Checklist_v2__25"/>
      <sheetName val="_MSC_CoC_Group_Checklist_v2__28"/>
      <sheetName val="_MSC_CoC_Group_Checklist_v2__29"/>
      <sheetName val="_MSC_CoC_Group_Checklist_v2__36"/>
      <sheetName val="List"/>
      <sheetName val="_MSC_CoC_Group_Checklist_v2__34"/>
      <sheetName val="_MSC_CoC_Group_Checklist_v2__30"/>
      <sheetName val="_MSC_CoC_Group_Checklist_v2__31"/>
      <sheetName val="_MSC_CoC_Group_Checklist_v2__32"/>
      <sheetName val="_MSC_CoC_Group_Checklist_v2__33"/>
      <sheetName val="_MSC_CoC_Group_Checklist_v2__35"/>
      <sheetName val="MK2"/>
      <sheetName val="_MSC_CoC_Group_Checklist_v2__37"/>
      <sheetName val="2_Data1"/>
      <sheetName val="3_Data1"/>
      <sheetName val="8_Data1"/>
      <sheetName val="18_Data1"/>
      <sheetName val="19_Data1"/>
      <sheetName val="20_Data1"/>
      <sheetName val="AnnexB_Data1"/>
      <sheetName val="0__Front_Sheet1"/>
      <sheetName val="1__Guidance1"/>
      <sheetName val="2__Group_entity1"/>
      <sheetName val="3__Group_description1"/>
      <sheetName val="4__Site_list1"/>
      <sheetName val="5__Audit_attendance1"/>
      <sheetName val="6__Eligibility_for_RRG1"/>
      <sheetName val="7__Filtering_questions1"/>
      <sheetName val="8__Questions1"/>
      <sheetName val="9__Traceback_template1"/>
      <sheetName val="10__Input-Output_template_11"/>
      <sheetName val="10_Data1"/>
      <sheetName val="11_Input-Output_template_21"/>
      <sheetName val="12__Supplier_list1"/>
      <sheetName val="13_Scope1"/>
      <sheetName val="13_Data1"/>
      <sheetName val="14__Sampling_plan1"/>
      <sheetName val="14_Data1"/>
      <sheetName val="15__Sampling_tables1"/>
      <sheetName val="16__Sampling_description1"/>
      <sheetName val="17__Audit_commentary1"/>
      <sheetName val="18__Audit_frequency1"/>
      <sheetName val="19__Non-conformities1"/>
      <sheetName val="20__Certification_decision1"/>
      <sheetName val="Annex_A_subcontractor_Table1"/>
      <sheetName val="AnnexA_Data1"/>
      <sheetName val="Annex_B_NC_from_previous_audit1"/>
      <sheetName val="Annex_C_MSC_purchases1"/>
      <sheetName val="MSC_CoC_Group_Checklist_v2_11"/>
      <sheetName val="2_Data"/>
      <sheetName val="3_Data"/>
      <sheetName val="8_Data"/>
      <sheetName val="18_Data"/>
      <sheetName val="19_Data"/>
      <sheetName val="20_Data"/>
      <sheetName val="AnnexB_Data"/>
      <sheetName val="0__Front_Sheet"/>
      <sheetName val="1__Guidance"/>
      <sheetName val="2__Group_entity"/>
      <sheetName val="3__Group_description"/>
      <sheetName val="4__Site_list"/>
      <sheetName val="5__Audit_attendance"/>
      <sheetName val="6__Eligibility_for_RRG"/>
      <sheetName val="7__Filtering_questions"/>
      <sheetName val="8__Questions"/>
      <sheetName val="9__Traceback_template"/>
      <sheetName val="10__Input-Output_template_1"/>
      <sheetName val="10_Data"/>
      <sheetName val="11_Input-Output_template_2"/>
      <sheetName val="12__Supplier_list"/>
      <sheetName val="13_Scope"/>
      <sheetName val="13_Data"/>
      <sheetName val="14__Sampling_plan"/>
      <sheetName val="14_Data"/>
      <sheetName val="15__Sampling_tables"/>
      <sheetName val="16__Sampling_description"/>
      <sheetName val="17__Audit_commentary"/>
      <sheetName val="18__Audit_frequency"/>
      <sheetName val="19__Non-conformities"/>
      <sheetName val="20__Certification_decision"/>
      <sheetName val="Annex_A_subcontractor_Table"/>
      <sheetName val="AnnexA_Data"/>
      <sheetName val="Annex_B_NC_from_previous_audit"/>
      <sheetName val="Annex_C_MSC_purchases"/>
      <sheetName val="MSC_CoC_Group_Checklist_v2_1"/>
      <sheetName val="2_Data3"/>
      <sheetName val="3_Data3"/>
      <sheetName val="8_Data3"/>
      <sheetName val="18_Data3"/>
      <sheetName val="19_Data3"/>
      <sheetName val="20_Data3"/>
      <sheetName val="AnnexB_Data3"/>
      <sheetName val="0__Front_Sheet3"/>
      <sheetName val="1__Guidance3"/>
      <sheetName val="2__Group_entity3"/>
      <sheetName val="3__Group_description3"/>
      <sheetName val="4__Site_list3"/>
      <sheetName val="5__Audit_attendance3"/>
      <sheetName val="6__Eligibility_for_RRG3"/>
      <sheetName val="7__Filtering_questions3"/>
      <sheetName val="8__Questions3"/>
      <sheetName val="9__Traceback_template3"/>
      <sheetName val="10__Input-Output_template_13"/>
      <sheetName val="10_Data3"/>
      <sheetName val="11_Input-Output_template_23"/>
      <sheetName val="12__Supplier_list3"/>
      <sheetName val="13_Scope3"/>
      <sheetName val="13_Data3"/>
      <sheetName val="14__Sampling_plan3"/>
      <sheetName val="14_Data3"/>
      <sheetName val="15__Sampling_tables3"/>
      <sheetName val="16__Sampling_description3"/>
      <sheetName val="17__Audit_commentary3"/>
      <sheetName val="18__Audit_frequency3"/>
      <sheetName val="19__Non-conformities3"/>
      <sheetName val="20__Certification_decision3"/>
      <sheetName val="Annex_A_subcontractor_Table3"/>
      <sheetName val="AnnexA_Data3"/>
      <sheetName val="Annex_B_NC_from_previous_audit3"/>
      <sheetName val="Annex_C_MSC_purchases3"/>
      <sheetName val="MSC_CoC_Group_Checklist_v2_13"/>
      <sheetName val="2_Data2"/>
      <sheetName val="3_Data2"/>
      <sheetName val="8_Data2"/>
      <sheetName val="18_Data2"/>
      <sheetName val="19_Data2"/>
      <sheetName val="20_Data2"/>
      <sheetName val="AnnexB_Data2"/>
      <sheetName val="0__Front_Sheet2"/>
      <sheetName val="1__Guidance2"/>
      <sheetName val="2__Group_entity2"/>
      <sheetName val="3__Group_description2"/>
      <sheetName val="4__Site_list2"/>
      <sheetName val="5__Audit_attendance2"/>
      <sheetName val="6__Eligibility_for_RRG2"/>
      <sheetName val="7__Filtering_questions2"/>
      <sheetName val="8__Questions2"/>
      <sheetName val="9__Traceback_template2"/>
      <sheetName val="10__Input-Output_template_12"/>
      <sheetName val="10_Data2"/>
      <sheetName val="11_Input-Output_template_22"/>
      <sheetName val="12__Supplier_list2"/>
      <sheetName val="13_Scope2"/>
      <sheetName val="13_Data2"/>
      <sheetName val="14__Sampling_plan2"/>
      <sheetName val="14_Data2"/>
      <sheetName val="15__Sampling_tables2"/>
      <sheetName val="16__Sampling_description2"/>
      <sheetName val="17__Audit_commentary2"/>
      <sheetName val="18__Audit_frequency2"/>
      <sheetName val="19__Non-conformities2"/>
      <sheetName val="20__Certification_decision2"/>
      <sheetName val="Annex_A_subcontractor_Table2"/>
      <sheetName val="AnnexA_Data2"/>
      <sheetName val="Annex_B_NC_from_previous_audit2"/>
      <sheetName val="Annex_C_MSC_purchases2"/>
      <sheetName val="MSC_CoC_Group_Checklist_v2_12"/>
      <sheetName val="_MSC_CoC_Group_Checklist_v2__39"/>
      <sheetName val="_MSC_CoC_Group_Checklist_v2__38"/>
      <sheetName val="_MSC_CoC_Group_Checklist_v2__78"/>
      <sheetName val="_MSC_CoC_Group_Checklist_v2__60"/>
      <sheetName val="_MSC_CoC_Group_Checklist_v2__52"/>
      <sheetName val="_MSC_CoC_Group_Checklist_v2__49"/>
      <sheetName val="_MSC_CoC_Group_Checklist_v2__42"/>
      <sheetName val="_MSC_CoC_Group_Checklist_v2__40"/>
      <sheetName val="_MSC_CoC_Group_Checklist_v2__41"/>
      <sheetName val="_MSC_CoC_Group_Checklist_v2__43"/>
      <sheetName val="_MSC_CoC_Group_Checklist_v2__47"/>
      <sheetName val="_MSC_CoC_Group_Checklist_v2__46"/>
      <sheetName val="_MSC_CoC_Group_Checklist_v2__45"/>
      <sheetName val="_MSC_CoC_Group_Checklist_v2__44"/>
      <sheetName val="_MSC_CoC_Group_Checklist_v2__48"/>
      <sheetName val="_MSC_CoC_Group_Checklist_v2__50"/>
      <sheetName val="_MSC_CoC_Group_Checklist_v2__51"/>
      <sheetName val="_MSC_CoC_Group_Checklist_v2__54"/>
      <sheetName val="_MSC_CoC_Group_Checklist_v2__53"/>
      <sheetName val="_MSC_CoC_Group_Checklist_v2__59"/>
      <sheetName val="_MSC_CoC_Group_Checklist_v2__56"/>
      <sheetName val="_MSC_CoC_Group_Checklist_v2__55"/>
      <sheetName val="_MSC_CoC_Group_Checklist_v2__57"/>
      <sheetName val="_MSC_CoC_Group_Checklist_v2__58"/>
      <sheetName val="_MSC_CoC_Group_Checklist_v2__61"/>
      <sheetName val="_MSC_CoC_Group_Checklist_v2__62"/>
      <sheetName val="_MSC_CoC_Group_Checklist_v2__74"/>
      <sheetName val="_MSC_CoC_Group_Checklist_v2__72"/>
      <sheetName val="_MSC_CoC_Group_Checklist_v2__66"/>
      <sheetName val="_MSC_CoC_Group_Checklist_v2__63"/>
      <sheetName val="_MSC_CoC_Group_Checklist_v2__64"/>
      <sheetName val="_MSC_CoC_Group_Checklist_v2__65"/>
      <sheetName val="_MSC_CoC_Group_Checklist_v2__69"/>
      <sheetName val="_MSC_CoC_Group_Checklist_v2__68"/>
      <sheetName val="_MSC_CoC_Group_Checklist_v2__67"/>
      <sheetName val="_MSC_CoC_Group_Checklist_v2__70"/>
      <sheetName val="_MSC_CoC_Group_Checklist_v2__71"/>
      <sheetName val="_MSC_CoC_Group_Checklist_v2__73"/>
      <sheetName val="_MSC_CoC_Group_Checklist_v2__75"/>
      <sheetName val="_MSC_CoC_Group_Checklist_v2__76"/>
      <sheetName val="_MSC_CoC_Group_Checklist_v2__77"/>
      <sheetName val="_MSC_CoC_Group_Checklist_v2__79"/>
      <sheetName val="_MSC_CoC_Group_Checklist_v2__80"/>
      <sheetName val="_MSC_CoC_Group_Checklist_v2_110"/>
      <sheetName val="_MSC_CoC_Group_Checklist_v2__96"/>
      <sheetName val="_MSC_CoC_Group_Checklist_v2__84"/>
      <sheetName val="_MSC_CoC_Group_Checklist_v2__83"/>
      <sheetName val="_MSC_CoC_Group_Checklist_v2__81"/>
      <sheetName val="_MSC_CoC_Group_Checklist_v2__82"/>
      <sheetName val="_MSC_CoC_Group_Checklist_v2__85"/>
      <sheetName val="_MSC_CoC_Group_Checklist_v2__89"/>
      <sheetName val="_MSC_CoC_Group_Checklist_v2__86"/>
      <sheetName val="_MSC_CoC_Group_Checklist_v2__87"/>
      <sheetName val="_MSC_CoC_Group_Checklist_v2__88"/>
      <sheetName val="_MSC_CoC_Group_Checklist_v2__90"/>
      <sheetName val="_MSC_CoC_Group_Checklist_v2__91"/>
      <sheetName val="_MSC_CoC_Group_Checklist_v2__92"/>
      <sheetName val="_MSC_CoC_Group_Checklist_v2__93"/>
      <sheetName val="_MSC_CoC_Group_Checklist_v2__94"/>
      <sheetName val="_MSC_CoC_Group_Checklist_v2__95"/>
      <sheetName val="_MSC_CoC_Group_Checklist_v2__97"/>
      <sheetName val="_MSC_CoC_Group_Checklist_v2__98"/>
      <sheetName val="_MSC_CoC_Group_Checklist_v2_101"/>
      <sheetName val="_MSC_CoC_Group_Checklist_v2__99"/>
      <sheetName val="_MSC_CoC_Group_Checklist_v2_100"/>
      <sheetName val="_MSC_CoC_Group_Checklist_v2_103"/>
      <sheetName val="_MSC_CoC_Group_Checklist_v2_102"/>
      <sheetName val="_MSC_CoC_Group_Checklist_v2_104"/>
      <sheetName val="_MSC_CoC_Group_Checklist_v2_107"/>
      <sheetName val="_MSC_CoC_Group_Checklist_v2_105"/>
      <sheetName val="_MSC_CoC_Group_Checklist_v2_106"/>
      <sheetName val="_MSC_CoC_Group_Checklist_v2_108"/>
      <sheetName val="_MSC_CoC_Group_Checklist_v2_109"/>
      <sheetName val="_MSC_CoC_Group_Checklist_v2_111"/>
      <sheetName val="_MSC_CoC_Group_Checklist_v2_112"/>
      <sheetName val="_MSC_CoC_Group_Checklist_v2_113"/>
      <sheetName val="_MSC_CoC_Group_Checklist_v2_114"/>
      <sheetName val="MSC_CoC_Group_Checklist_v2_1_xl"/>
      <sheetName val="__teams_msc_org_wendy_banta_My_"/>
      <sheetName val="[MSC_CoC_Group_Checklist_v2_1_x"/>
      <sheetName val="MSC_CoC_Group_Checklist_v2_1_x1"/>
      <sheetName val="__teams_msc_org_wendy_banta_My1"/>
      <sheetName val="[MSC_CoC_Group_Checklist_v2_1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v>
          </cell>
          <cell r="D2" t="str">
            <v>---</v>
          </cell>
        </row>
        <row r="3">
          <cell r="D3" t="str">
            <v>Yes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9">
          <cell r="I29">
            <v>2</v>
          </cell>
        </row>
      </sheetData>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ow r="29">
          <cell r="I29">
            <v>2</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ow r="29">
          <cell r="I29">
            <v>2</v>
          </cell>
        </row>
      </sheetData>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sheetData sheetId="302"/>
      <sheetData sheetId="303"/>
      <sheetData sheetId="304"/>
      <sheetData sheetId="305"/>
      <sheetData sheetId="30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 Front Sheet"/>
      <sheetName val="1. Guidance"/>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Audit Planning"/>
      <sheetName val="16. Certification decision"/>
      <sheetName val="17. Additional information"/>
      <sheetName val="Annex A - Subcontractor table"/>
      <sheetName val="Annex B - Subcontractor visits"/>
      <sheetName val="Annex C - Previous NCs"/>
      <sheetName val="Annex D - Certified purchases"/>
      <sheetName val="Annex E - Non certified rules"/>
      <sheetName val="Annex F - Seaweed"/>
      <sheetName val="Annex G - Labour Eligibility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 Front Sheet"/>
      <sheetName val="1. Guidance"/>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Audit Planning"/>
      <sheetName val="16. Certification decision"/>
      <sheetName val="17. Additional information"/>
      <sheetName val="Annex A - Subcontractor table"/>
      <sheetName val="Annex B - Subcontractor visits"/>
      <sheetName val="Annex C - Previous NCs"/>
      <sheetName val="Annex D - Certified purchases"/>
      <sheetName val="Annex E - Non certified rules"/>
      <sheetName val="Annex F - Seaweed"/>
      <sheetName val="Annex G - Labour Eligib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 選別のための質問"/>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asc-aqua.org/business/our-label/" TargetMode="External"/><Relationship Id="rId1" Type="http://schemas.openxmlformats.org/officeDocument/2006/relationships/hyperlink" Target="https://www.msc.org/for-business/use-the-blue-msc-label" TargetMode="External"/><Relationship Id="rId4"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asc-aqua.org/business/assurance/kde-key-data-elements/" TargetMode="External"/><Relationship Id="rId7" Type="http://schemas.openxmlformats.org/officeDocument/2006/relationships/vmlDrawing" Target="../drawings/vmlDrawing3.vml"/><Relationship Id="rId2" Type="http://schemas.openxmlformats.org/officeDocument/2006/relationships/hyperlink" Target="https://asc-aqua.org/wp-content/uploads/2023/05/Product-eligibility-and-sourcing-guidance-for-ASC-certified-products-May-2023.pdf" TargetMode="External"/><Relationship Id="rId1" Type="http://schemas.openxmlformats.org/officeDocument/2006/relationships/hyperlink" Target="https://mygfsi.com/how-to-implement/recognition/certification-programme-owners" TargetMode="External"/><Relationship Id="rId6" Type="http://schemas.openxmlformats.org/officeDocument/2006/relationships/drawing" Target="../drawings/drawing7.xml"/><Relationship Id="rId5" Type="http://schemas.openxmlformats.org/officeDocument/2006/relationships/printerSettings" Target="../printerSettings/printerSettings8.bin"/><Relationship Id="rId4" Type="http://schemas.openxmlformats.org/officeDocument/2006/relationships/hyperlink" Target="https://mygfsi.com/wp-content/uploads/2019/09/Food-Fraud-GFSI-Technical-Document.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78"/>
  <sheetViews>
    <sheetView tabSelected="1" workbookViewId="0">
      <selection activeCell="B4" sqref="B4:J8"/>
    </sheetView>
  </sheetViews>
  <sheetFormatPr defaultColWidth="0" defaultRowHeight="14.85" customHeight="1" zeroHeight="1"/>
  <cols>
    <col min="1" max="1" width="2.5546875" style="292" customWidth="1"/>
    <col min="2" max="2" width="10.5546875" style="292" customWidth="1"/>
    <col min="3" max="3" width="15.77734375" style="292" customWidth="1"/>
    <col min="4" max="4" width="10.44140625" style="292" customWidth="1"/>
    <col min="5" max="10" width="8.5546875" style="292" customWidth="1"/>
    <col min="11" max="11" width="1.44140625" style="292" customWidth="1"/>
    <col min="12" max="12" width="9.5546875" style="292" hidden="1" customWidth="1"/>
    <col min="13" max="16384" width="8.5546875" style="292" hidden="1"/>
  </cols>
  <sheetData>
    <row r="1" spans="2:11" ht="15" customHeight="1"/>
    <row r="2" spans="2:11" ht="15" customHeight="1">
      <c r="B2" s="975" t="s">
        <v>0</v>
      </c>
      <c r="C2" s="976"/>
      <c r="D2" s="976"/>
      <c r="E2" s="976"/>
      <c r="F2" s="976"/>
      <c r="G2" s="976"/>
      <c r="H2" s="976"/>
      <c r="I2" s="976"/>
      <c r="J2" s="977"/>
    </row>
    <row r="3" spans="2:11" ht="15" customHeight="1">
      <c r="B3" s="978"/>
      <c r="C3" s="979"/>
      <c r="D3" s="979"/>
      <c r="E3" s="979"/>
      <c r="F3" s="979"/>
      <c r="G3" s="979"/>
      <c r="H3" s="979"/>
      <c r="I3" s="979"/>
      <c r="J3" s="980"/>
    </row>
    <row r="4" spans="2:11" ht="15" customHeight="1">
      <c r="B4" s="981" t="s">
        <v>1657</v>
      </c>
      <c r="C4" s="982"/>
      <c r="D4" s="982"/>
      <c r="E4" s="982"/>
      <c r="F4" s="982"/>
      <c r="G4" s="982"/>
      <c r="H4" s="982"/>
      <c r="I4" s="982"/>
      <c r="J4" s="983"/>
    </row>
    <row r="5" spans="2:11" ht="15">
      <c r="B5" s="984"/>
      <c r="C5" s="985"/>
      <c r="D5" s="985"/>
      <c r="E5" s="985"/>
      <c r="F5" s="985"/>
      <c r="G5" s="985"/>
      <c r="H5" s="985"/>
      <c r="I5" s="985"/>
      <c r="J5" s="986"/>
    </row>
    <row r="6" spans="2:11" ht="15">
      <c r="B6" s="984"/>
      <c r="C6" s="985"/>
      <c r="D6" s="985"/>
      <c r="E6" s="985"/>
      <c r="F6" s="985"/>
      <c r="G6" s="985"/>
      <c r="H6" s="985"/>
      <c r="I6" s="985"/>
      <c r="J6" s="986"/>
    </row>
    <row r="7" spans="2:11" ht="15">
      <c r="B7" s="984"/>
      <c r="C7" s="985"/>
      <c r="D7" s="985"/>
      <c r="E7" s="985"/>
      <c r="F7" s="985"/>
      <c r="G7" s="985"/>
      <c r="H7" s="985"/>
      <c r="I7" s="985"/>
      <c r="J7" s="986"/>
    </row>
    <row r="8" spans="2:11" ht="41.25" customHeight="1">
      <c r="B8" s="987"/>
      <c r="C8" s="988"/>
      <c r="D8" s="988"/>
      <c r="E8" s="988"/>
      <c r="F8" s="988"/>
      <c r="G8" s="988"/>
      <c r="H8" s="988"/>
      <c r="I8" s="988"/>
      <c r="J8" s="989"/>
      <c r="K8" s="390"/>
    </row>
    <row r="9" spans="2:11" ht="15">
      <c r="B9" s="990"/>
      <c r="C9" s="991"/>
      <c r="D9" s="991"/>
      <c r="E9" s="991"/>
      <c r="F9" s="991"/>
      <c r="G9" s="991"/>
      <c r="H9" s="991"/>
      <c r="I9" s="991"/>
      <c r="J9" s="992"/>
    </row>
    <row r="10" spans="2:11" ht="15">
      <c r="B10" s="993"/>
      <c r="C10" s="994"/>
      <c r="D10" s="994"/>
      <c r="E10" s="994"/>
      <c r="F10" s="994"/>
      <c r="G10" s="994"/>
      <c r="H10" s="994"/>
      <c r="I10" s="994"/>
      <c r="J10" s="995"/>
    </row>
    <row r="11" spans="2:11" ht="15">
      <c r="B11" s="993"/>
      <c r="C11" s="994"/>
      <c r="D11" s="994"/>
      <c r="E11" s="994"/>
      <c r="F11" s="994"/>
      <c r="G11" s="994"/>
      <c r="H11" s="994"/>
      <c r="I11" s="994"/>
      <c r="J11" s="995"/>
    </row>
    <row r="12" spans="2:11" ht="15">
      <c r="B12" s="993"/>
      <c r="C12" s="994"/>
      <c r="D12" s="994"/>
      <c r="E12" s="994"/>
      <c r="F12" s="994"/>
      <c r="G12" s="994"/>
      <c r="H12" s="994"/>
      <c r="I12" s="994"/>
      <c r="J12" s="995"/>
    </row>
    <row r="13" spans="2:11" ht="15">
      <c r="B13" s="993"/>
      <c r="C13" s="994"/>
      <c r="D13" s="994"/>
      <c r="E13" s="994"/>
      <c r="F13" s="994"/>
      <c r="G13" s="994"/>
      <c r="H13" s="994"/>
      <c r="I13" s="994"/>
      <c r="J13" s="995"/>
    </row>
    <row r="14" spans="2:11" ht="15">
      <c r="B14" s="993"/>
      <c r="C14" s="994"/>
      <c r="D14" s="994"/>
      <c r="E14" s="994"/>
      <c r="F14" s="994"/>
      <c r="G14" s="994"/>
      <c r="H14" s="994"/>
      <c r="I14" s="994"/>
      <c r="J14" s="995"/>
    </row>
    <row r="15" spans="2:11" ht="15">
      <c r="B15" s="993"/>
      <c r="C15" s="994"/>
      <c r="D15" s="994"/>
      <c r="E15" s="994"/>
      <c r="F15" s="994"/>
      <c r="G15" s="994"/>
      <c r="H15" s="994"/>
      <c r="I15" s="994"/>
      <c r="J15" s="995"/>
    </row>
    <row r="16" spans="2:11" ht="15">
      <c r="B16" s="993"/>
      <c r="C16" s="994"/>
      <c r="D16" s="994"/>
      <c r="E16" s="994"/>
      <c r="F16" s="994"/>
      <c r="G16" s="994"/>
      <c r="H16" s="994"/>
      <c r="I16" s="994"/>
      <c r="J16" s="995"/>
    </row>
    <row r="17" spans="2:11" ht="15">
      <c r="B17" s="993"/>
      <c r="C17" s="994"/>
      <c r="D17" s="994"/>
      <c r="E17" s="994"/>
      <c r="F17" s="994"/>
      <c r="G17" s="994"/>
      <c r="H17" s="994"/>
      <c r="I17" s="994"/>
      <c r="J17" s="995"/>
    </row>
    <row r="18" spans="2:11" ht="15" customHeight="1">
      <c r="B18" s="993"/>
      <c r="C18" s="994"/>
      <c r="D18" s="994"/>
      <c r="E18" s="994"/>
      <c r="F18" s="994"/>
      <c r="G18" s="994"/>
      <c r="H18" s="994"/>
      <c r="I18" s="994"/>
      <c r="J18" s="995"/>
    </row>
    <row r="19" spans="2:11" ht="15">
      <c r="B19" s="993"/>
      <c r="C19" s="994"/>
      <c r="D19" s="994"/>
      <c r="E19" s="994"/>
      <c r="F19" s="994"/>
      <c r="G19" s="994"/>
      <c r="H19" s="994"/>
      <c r="I19" s="994"/>
      <c r="J19" s="995"/>
    </row>
    <row r="20" spans="2:11" ht="15">
      <c r="B20" s="993"/>
      <c r="C20" s="994"/>
      <c r="D20" s="994"/>
      <c r="E20" s="994"/>
      <c r="F20" s="994"/>
      <c r="G20" s="994"/>
      <c r="H20" s="994"/>
      <c r="I20" s="994"/>
      <c r="J20" s="995"/>
    </row>
    <row r="21" spans="2:11" ht="15">
      <c r="B21" s="993"/>
      <c r="C21" s="994"/>
      <c r="D21" s="994"/>
      <c r="E21" s="994"/>
      <c r="F21" s="994"/>
      <c r="G21" s="994"/>
      <c r="H21" s="994"/>
      <c r="I21" s="994"/>
      <c r="J21" s="995"/>
    </row>
    <row r="22" spans="2:11" ht="15">
      <c r="B22" s="996"/>
      <c r="C22" s="997"/>
      <c r="D22" s="997"/>
      <c r="E22" s="997"/>
      <c r="F22" s="997"/>
      <c r="G22" s="997"/>
      <c r="H22" s="997"/>
      <c r="I22" s="997"/>
      <c r="J22" s="998"/>
    </row>
    <row r="23" spans="2:11" ht="15">
      <c r="B23" s="1061" t="s">
        <v>1</v>
      </c>
      <c r="C23" s="1062"/>
      <c r="D23" s="1062"/>
      <c r="E23" s="1062"/>
      <c r="F23" s="1062"/>
      <c r="G23" s="1062"/>
      <c r="H23" s="1062"/>
      <c r="I23" s="1062"/>
      <c r="J23" s="1063"/>
    </row>
    <row r="24" spans="2:11" ht="15">
      <c r="B24" s="1064" t="s">
        <v>1658</v>
      </c>
      <c r="C24" s="1065"/>
      <c r="D24" s="1065"/>
      <c r="E24" s="1065"/>
      <c r="F24" s="1065"/>
      <c r="G24" s="1065"/>
      <c r="H24" s="1065"/>
      <c r="I24" s="1065"/>
      <c r="J24" s="1066"/>
    </row>
    <row r="25" spans="2:11" ht="15">
      <c r="B25" s="1067" t="s">
        <v>2</v>
      </c>
      <c r="C25" s="1068"/>
      <c r="D25" s="1068"/>
      <c r="E25" s="1069"/>
      <c r="F25" s="1068"/>
      <c r="G25" s="1068"/>
      <c r="H25" s="1068"/>
      <c r="I25" s="1068"/>
      <c r="J25" s="1070"/>
      <c r="K25" s="390"/>
    </row>
    <row r="26" spans="2:11" ht="15">
      <c r="B26" s="1071" t="s">
        <v>1659</v>
      </c>
      <c r="C26" s="1068"/>
      <c r="D26" s="1068"/>
      <c r="E26" s="1068"/>
      <c r="F26" s="1068"/>
      <c r="G26" s="1068"/>
      <c r="H26" s="1068"/>
      <c r="I26" s="1068"/>
      <c r="J26" s="1070"/>
    </row>
    <row r="27" spans="2:11" s="401" customFormat="1" ht="15">
      <c r="B27" s="1072" t="s">
        <v>3</v>
      </c>
      <c r="C27" s="1073"/>
      <c r="D27" s="1073"/>
      <c r="E27" s="1073"/>
      <c r="F27" s="1073"/>
      <c r="G27" s="1073"/>
      <c r="H27" s="1073"/>
      <c r="I27" s="1073"/>
      <c r="J27" s="1074"/>
    </row>
    <row r="28" spans="2:11" s="401" customFormat="1" ht="15">
      <c r="B28" s="1075" t="s">
        <v>1660</v>
      </c>
      <c r="C28" s="1076"/>
      <c r="D28" s="1076"/>
      <c r="E28" s="1076"/>
      <c r="F28" s="1076"/>
      <c r="G28" s="1076"/>
      <c r="H28" s="1076"/>
      <c r="I28" s="1076"/>
      <c r="J28" s="1077"/>
    </row>
    <row r="29" spans="2:11" ht="15">
      <c r="B29" s="999" t="s">
        <v>4</v>
      </c>
      <c r="C29" s="1000"/>
      <c r="D29" s="1000"/>
      <c r="E29" s="1000"/>
      <c r="F29" s="1000"/>
      <c r="G29" s="1000"/>
      <c r="H29" s="1000"/>
      <c r="I29" s="1000"/>
      <c r="J29" s="1001"/>
    </row>
    <row r="30" spans="2:11" ht="15.6" customHeight="1">
      <c r="B30" s="1002" t="s">
        <v>5</v>
      </c>
      <c r="C30" s="1002" t="s">
        <v>6</v>
      </c>
      <c r="D30" s="1003" t="s">
        <v>7</v>
      </c>
      <c r="E30" s="1004"/>
      <c r="F30" s="1004"/>
      <c r="G30" s="1004"/>
      <c r="H30" s="1004"/>
      <c r="I30" s="1004"/>
      <c r="J30" s="1005"/>
    </row>
    <row r="31" spans="2:11" ht="15.6" customHeight="1">
      <c r="B31" s="1006" t="s">
        <v>8</v>
      </c>
      <c r="C31" s="1007">
        <v>41670</v>
      </c>
      <c r="D31" s="1008" t="s">
        <v>9</v>
      </c>
      <c r="E31" s="1009"/>
      <c r="F31" s="1009"/>
      <c r="G31" s="1009"/>
      <c r="H31" s="1009"/>
      <c r="I31" s="1009"/>
      <c r="J31" s="1010"/>
    </row>
    <row r="32" spans="2:11" ht="15.6" customHeight="1">
      <c r="B32" s="1011">
        <v>2.1</v>
      </c>
      <c r="C32" s="1007">
        <v>41729</v>
      </c>
      <c r="D32" s="1012" t="s">
        <v>10</v>
      </c>
      <c r="E32" s="1013"/>
      <c r="F32" s="1013"/>
      <c r="G32" s="1013"/>
      <c r="H32" s="1013"/>
      <c r="I32" s="1013"/>
      <c r="J32" s="1014"/>
    </row>
    <row r="33" spans="2:11" ht="15.6" customHeight="1">
      <c r="B33" s="1006" t="s">
        <v>11</v>
      </c>
      <c r="C33" s="1007">
        <v>42055</v>
      </c>
      <c r="D33" s="1012" t="s">
        <v>12</v>
      </c>
      <c r="E33" s="1013"/>
      <c r="F33" s="1013"/>
      <c r="G33" s="1013"/>
      <c r="H33" s="1013"/>
      <c r="I33" s="1013"/>
      <c r="J33" s="1014"/>
    </row>
    <row r="34" spans="2:11" ht="15.6" customHeight="1">
      <c r="B34" s="1011">
        <v>3.01</v>
      </c>
      <c r="C34" s="1007">
        <v>42248</v>
      </c>
      <c r="D34" s="1012" t="s">
        <v>13</v>
      </c>
      <c r="E34" s="1013"/>
      <c r="F34" s="1013"/>
      <c r="G34" s="1013"/>
      <c r="H34" s="1013"/>
      <c r="I34" s="1013"/>
      <c r="J34" s="1014"/>
    </row>
    <row r="35" spans="2:11" ht="16.350000000000001" customHeight="1">
      <c r="B35" s="1015">
        <v>4</v>
      </c>
      <c r="C35" s="1007">
        <v>43552</v>
      </c>
      <c r="D35" s="1012" t="s">
        <v>14</v>
      </c>
      <c r="E35" s="1016"/>
      <c r="F35" s="1016"/>
      <c r="G35" s="1016"/>
      <c r="H35" s="1016"/>
      <c r="I35" s="1016"/>
      <c r="J35" s="1017"/>
    </row>
    <row r="36" spans="2:11" ht="15">
      <c r="B36" s="1018">
        <v>4.0999999999999996</v>
      </c>
      <c r="C36" s="1019">
        <v>43700</v>
      </c>
      <c r="D36" s="1020" t="s">
        <v>15</v>
      </c>
      <c r="E36" s="1021"/>
      <c r="F36" s="1021"/>
      <c r="G36" s="1021"/>
      <c r="H36" s="1021"/>
      <c r="I36" s="1021"/>
      <c r="J36" s="1022"/>
    </row>
    <row r="37" spans="2:11" ht="64.05" customHeight="1">
      <c r="B37" s="1018">
        <v>4.2</v>
      </c>
      <c r="C37" s="1019">
        <v>45084</v>
      </c>
      <c r="D37" s="1058" t="s">
        <v>16</v>
      </c>
      <c r="E37" s="1059"/>
      <c r="F37" s="1059"/>
      <c r="G37" s="1059"/>
      <c r="H37" s="1059"/>
      <c r="I37" s="1059"/>
      <c r="J37" s="1060"/>
      <c r="K37" s="390"/>
    </row>
    <row r="38" spans="2:11" ht="15">
      <c r="B38" s="1023"/>
      <c r="C38" s="1024"/>
      <c r="D38" s="1024"/>
      <c r="E38" s="1024"/>
      <c r="F38" s="1024"/>
      <c r="G38" s="1024"/>
      <c r="H38" s="1024"/>
      <c r="I38" s="1024"/>
      <c r="J38" s="1025"/>
    </row>
    <row r="39" spans="2:11" ht="15">
      <c r="B39" s="1023"/>
      <c r="C39" s="1024"/>
      <c r="D39" s="1024"/>
      <c r="E39" s="1024"/>
      <c r="F39" s="1024"/>
      <c r="G39" s="1024"/>
      <c r="H39" s="1024"/>
      <c r="I39" s="1024"/>
      <c r="J39" s="1025"/>
    </row>
    <row r="40" spans="2:11" ht="15" customHeight="1">
      <c r="B40" s="1023"/>
      <c r="C40" s="1024"/>
      <c r="D40" s="1024"/>
      <c r="E40" s="1024"/>
      <c r="F40" s="1024"/>
      <c r="G40" s="1024"/>
      <c r="H40" s="1024"/>
      <c r="I40" s="1024"/>
      <c r="J40" s="1025"/>
    </row>
    <row r="41" spans="2:11" ht="15">
      <c r="B41" s="1023"/>
      <c r="C41" s="1024"/>
      <c r="D41" s="1028" t="s">
        <v>17</v>
      </c>
      <c r="E41" s="1026"/>
      <c r="F41" s="1024"/>
      <c r="G41" s="1024"/>
      <c r="H41" s="1024"/>
      <c r="I41" s="1024"/>
      <c r="J41" s="1025"/>
    </row>
    <row r="42" spans="2:11" ht="15">
      <c r="B42" s="1023"/>
      <c r="C42" s="1024"/>
      <c r="D42" s="1024"/>
      <c r="E42" s="1024"/>
      <c r="F42" s="1024"/>
      <c r="G42" s="1024"/>
      <c r="H42" s="1024"/>
      <c r="I42" s="1024"/>
      <c r="J42" s="1025"/>
    </row>
    <row r="43" spans="2:11" ht="15">
      <c r="B43" s="1023"/>
      <c r="C43" s="1024"/>
      <c r="D43" s="1024"/>
      <c r="E43" s="1024"/>
      <c r="F43" s="1024"/>
      <c r="G43" s="1024"/>
      <c r="H43" s="1024"/>
      <c r="I43" s="1024"/>
      <c r="J43" s="1025"/>
    </row>
    <row r="44" spans="2:11" ht="15">
      <c r="B44" s="1023"/>
      <c r="C44" s="1024"/>
      <c r="D44" s="1024"/>
      <c r="E44" s="1024"/>
      <c r="F44" s="1024"/>
      <c r="G44" s="1024"/>
      <c r="H44" s="1024"/>
      <c r="I44" s="1024"/>
      <c r="J44" s="1025"/>
    </row>
    <row r="45" spans="2:11" ht="15">
      <c r="B45" s="1023"/>
      <c r="C45" s="1024"/>
      <c r="D45" s="1024"/>
      <c r="E45" s="1024"/>
      <c r="F45" s="1024"/>
      <c r="G45" s="1024"/>
      <c r="H45" s="1024"/>
      <c r="I45" s="1027"/>
      <c r="J45" s="1025"/>
    </row>
    <row r="46" spans="2:11" ht="14.25" customHeight="1">
      <c r="B46" s="1023"/>
      <c r="C46" s="1024"/>
      <c r="D46" s="1024"/>
      <c r="E46" s="1024"/>
      <c r="F46" s="1024"/>
      <c r="G46" s="1024"/>
      <c r="H46" s="1024"/>
      <c r="I46" s="1024"/>
      <c r="J46" s="1025"/>
    </row>
    <row r="47" spans="2:11" ht="18" customHeight="1">
      <c r="B47" s="1023"/>
      <c r="C47" s="1024"/>
      <c r="D47" s="1024"/>
      <c r="E47" s="1024"/>
      <c r="F47" s="1024"/>
      <c r="G47" s="1024"/>
      <c r="H47" s="1024"/>
      <c r="I47" s="1024"/>
      <c r="J47" s="1025"/>
    </row>
    <row r="48" spans="2:11" ht="15">
      <c r="B48" s="1023"/>
      <c r="C48" s="1024"/>
      <c r="D48" s="1024"/>
      <c r="E48" s="1024"/>
      <c r="F48" s="1024"/>
      <c r="G48" s="1024"/>
      <c r="H48" s="1024"/>
      <c r="I48" s="1024"/>
      <c r="J48" s="1025"/>
    </row>
    <row r="49" spans="2:10" ht="15">
      <c r="B49" s="1023"/>
      <c r="C49" s="1024"/>
      <c r="D49" s="1024"/>
      <c r="E49" s="1024"/>
      <c r="F49" s="1024"/>
      <c r="G49" s="1024"/>
      <c r="H49" s="1024"/>
      <c r="I49" s="1024"/>
      <c r="J49" s="1025"/>
    </row>
    <row r="50" spans="2:10" ht="15">
      <c r="B50" s="1023"/>
      <c r="C50" s="1024"/>
      <c r="D50" s="1024"/>
      <c r="E50" s="1024"/>
      <c r="F50" s="1024"/>
      <c r="G50" s="1024"/>
      <c r="H50" s="1024"/>
      <c r="I50" s="1024"/>
      <c r="J50" s="1025"/>
    </row>
    <row r="51" spans="2:10" ht="15" customHeight="1">
      <c r="B51" s="1029" t="s">
        <v>1672</v>
      </c>
      <c r="C51" s="1030"/>
      <c r="D51" s="1030"/>
      <c r="E51" s="1030"/>
      <c r="F51" s="1030"/>
      <c r="G51" s="1030"/>
      <c r="H51" s="1030"/>
      <c r="I51" s="1030"/>
      <c r="J51" s="1031"/>
    </row>
    <row r="52" spans="2:10" ht="12" customHeight="1">
      <c r="B52" s="1032"/>
      <c r="C52" s="1033"/>
      <c r="D52" s="1033"/>
      <c r="E52" s="1034"/>
      <c r="F52" s="1033"/>
      <c r="G52" s="1033"/>
      <c r="H52" s="1033"/>
      <c r="I52" s="1033"/>
      <c r="J52" s="1035"/>
    </row>
    <row r="53" spans="2:10" ht="15">
      <c r="B53" s="1032"/>
      <c r="C53" s="1033"/>
      <c r="D53" s="1033"/>
      <c r="E53" s="1033"/>
      <c r="F53" s="1033"/>
      <c r="G53" s="1033"/>
      <c r="H53" s="1033"/>
      <c r="I53" s="1033"/>
      <c r="J53" s="1035"/>
    </row>
    <row r="54" spans="2:10" ht="46.5" customHeight="1">
      <c r="B54" s="1036"/>
      <c r="C54" s="1037"/>
      <c r="D54" s="1037"/>
      <c r="E54" s="1037"/>
      <c r="F54" s="1037"/>
      <c r="G54" s="1037"/>
      <c r="H54" s="1037"/>
      <c r="I54" s="1037"/>
      <c r="J54" s="1038"/>
    </row>
    <row r="55" spans="2:10" ht="13.2">
      <c r="B55" s="293"/>
      <c r="C55" s="293"/>
      <c r="D55" s="293"/>
      <c r="E55" s="293"/>
      <c r="F55" s="293"/>
      <c r="G55" s="293"/>
      <c r="H55" s="293"/>
      <c r="I55" s="293"/>
      <c r="J55" s="293"/>
    </row>
    <row r="56" spans="2:10" ht="13.2" hidden="1"/>
    <row r="57" spans="2:10" ht="13.2" hidden="1"/>
    <row r="58" spans="2:10" ht="13.2" hidden="1"/>
    <row r="59" spans="2:10" ht="13.2" hidden="1"/>
    <row r="60" spans="2:10" ht="13.2" hidden="1"/>
    <row r="61" spans="2:10" ht="13.2" hidden="1"/>
    <row r="62" spans="2:10" ht="14.85" customHeight="1"/>
    <row r="63" spans="2:10" ht="14.85" customHeight="1"/>
    <row r="64" spans="2:10" ht="14.85" customHeight="1"/>
    <row r="65" s="292" customFormat="1" ht="14.85" customHeight="1"/>
    <row r="66" s="292" customFormat="1" ht="14.85" customHeight="1"/>
    <row r="67" s="292" customFormat="1" ht="14.85" hidden="1" customHeight="1"/>
    <row r="68" s="292" customFormat="1" ht="14.85" hidden="1" customHeight="1"/>
    <row r="69" s="292" customFormat="1" ht="14.85" hidden="1" customHeight="1"/>
    <row r="70" s="292" customFormat="1" ht="14.85" hidden="1" customHeight="1"/>
    <row r="71" s="292" customFormat="1" ht="14.85" hidden="1" customHeight="1"/>
    <row r="72" s="292" customFormat="1" ht="14.85" hidden="1" customHeight="1"/>
    <row r="73" s="292" customFormat="1" ht="14.85" hidden="1" customHeight="1"/>
    <row r="74" s="292" customFormat="1" ht="14.85" hidden="1" customHeight="1"/>
    <row r="75" s="292" customFormat="1" ht="14.85" hidden="1" customHeight="1"/>
    <row r="76" s="292" customFormat="1" ht="14.85" hidden="1" customHeight="1"/>
    <row r="77" s="292" customFormat="1" ht="14.85" hidden="1" customHeight="1"/>
    <row r="78" s="292" customFormat="1" ht="14.85" hidden="1" customHeight="1"/>
  </sheetData>
  <sheetProtection formatCells="0" formatColumns="0" formatRows="0"/>
  <protectedRanges>
    <protectedRange sqref="B47" name="FrontSheet_Logo"/>
  </protectedRanges>
  <mergeCells count="15">
    <mergeCell ref="B51:J54"/>
    <mergeCell ref="B2:J3"/>
    <mergeCell ref="B4:J8"/>
    <mergeCell ref="B9:J22"/>
    <mergeCell ref="B24:J24"/>
    <mergeCell ref="B25:J25"/>
    <mergeCell ref="D30:J30"/>
    <mergeCell ref="B29:J29"/>
    <mergeCell ref="B26:J26"/>
    <mergeCell ref="D35:J35"/>
    <mergeCell ref="D34:J34"/>
    <mergeCell ref="D33:J33"/>
    <mergeCell ref="D32:J32"/>
    <mergeCell ref="D36:J36"/>
    <mergeCell ref="D37:J37"/>
  </mergeCells>
  <phoneticPr fontId="16" type="noConversion"/>
  <pageMargins left="1" right="1" top="1" bottom="1" header="0.5" footer="0.5"/>
  <pageSetup paperSize="9" scale="93" orientation="portrait" r:id="rId1"/>
  <ignoredErrors>
    <ignoredError sqref="B33 B31"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Q45"/>
  <sheetViews>
    <sheetView workbookViewId="0"/>
  </sheetViews>
  <sheetFormatPr defaultColWidth="0" defaultRowHeight="14.85" customHeight="1" zeroHeight="1"/>
  <cols>
    <col min="1" max="1" width="2.5546875" style="2" customWidth="1"/>
    <col min="2" max="2" width="52.5546875" style="2" customWidth="1"/>
    <col min="3" max="3" width="3.5546875" style="2" customWidth="1"/>
    <col min="4" max="5" width="39.5546875" style="2" customWidth="1"/>
    <col min="6" max="6" width="2.5546875" style="2" customWidth="1"/>
    <col min="7" max="7" width="8.5546875" style="2" hidden="1" customWidth="1"/>
    <col min="8" max="9" width="39.5546875" style="2" hidden="1" customWidth="1"/>
    <col min="10" max="10" width="8.5546875" style="2" hidden="1" customWidth="1"/>
    <col min="11" max="11" width="15.44140625" style="2" hidden="1" customWidth="1"/>
    <col min="12" max="13" width="39.5546875" style="2" hidden="1" customWidth="1"/>
    <col min="14" max="15" width="8.5546875" style="2" hidden="1" customWidth="1"/>
    <col min="16" max="17" width="39.5546875" style="2" hidden="1" customWidth="1"/>
    <col min="18" max="16384" width="8.5546875" style="2" hidden="1"/>
  </cols>
  <sheetData>
    <row r="1" spans="2:6" ht="18">
      <c r="B1" s="1" t="s">
        <v>1219</v>
      </c>
      <c r="C1" s="1"/>
    </row>
    <row r="2" spans="2:6" ht="15" customHeight="1">
      <c r="B2" s="554" t="s">
        <v>887</v>
      </c>
      <c r="C2" s="464"/>
      <c r="D2" s="464"/>
      <c r="E2" s="465"/>
    </row>
    <row r="3" spans="2:6" ht="15" customHeight="1">
      <c r="B3" s="557" t="s">
        <v>1220</v>
      </c>
      <c r="C3" s="467"/>
      <c r="D3" s="467"/>
      <c r="E3" s="468"/>
    </row>
    <row r="4" spans="2:6" ht="15" customHeight="1">
      <c r="B4" s="469"/>
      <c r="C4" s="470"/>
      <c r="D4" s="470"/>
      <c r="E4" s="471"/>
    </row>
    <row r="5" spans="2:6" ht="15" customHeight="1">
      <c r="B5" s="469"/>
      <c r="C5" s="470"/>
      <c r="D5" s="470"/>
      <c r="E5" s="471"/>
    </row>
    <row r="6" spans="2:6" ht="15" customHeight="1">
      <c r="B6" s="469"/>
      <c r="C6" s="470"/>
      <c r="D6" s="470"/>
      <c r="E6" s="471"/>
    </row>
    <row r="7" spans="2:6" ht="15" customHeight="1">
      <c r="B7" s="469"/>
      <c r="C7" s="470"/>
      <c r="D7" s="470"/>
      <c r="E7" s="471"/>
    </row>
    <row r="8" spans="2:6" ht="15" customHeight="1">
      <c r="B8" s="469"/>
      <c r="C8" s="470"/>
      <c r="D8" s="470"/>
      <c r="E8" s="471"/>
    </row>
    <row r="9" spans="2:6" ht="15" customHeight="1">
      <c r="B9" s="469"/>
      <c r="C9" s="470"/>
      <c r="D9" s="470"/>
      <c r="E9" s="471"/>
    </row>
    <row r="10" spans="2:6" ht="15" customHeight="1">
      <c r="B10" s="469"/>
      <c r="C10" s="470"/>
      <c r="D10" s="470"/>
      <c r="E10" s="471"/>
    </row>
    <row r="11" spans="2:6" ht="15" customHeight="1">
      <c r="B11" s="469"/>
      <c r="C11" s="470"/>
      <c r="D11" s="470"/>
      <c r="E11" s="471"/>
    </row>
    <row r="12" spans="2:6" ht="15" customHeight="1">
      <c r="B12" s="469"/>
      <c r="C12" s="470"/>
      <c r="D12" s="470"/>
      <c r="E12" s="471"/>
    </row>
    <row r="13" spans="2:6" ht="15" customHeight="1">
      <c r="B13" s="469"/>
      <c r="C13" s="470"/>
      <c r="D13" s="470"/>
      <c r="E13" s="471"/>
    </row>
    <row r="14" spans="2:6" ht="15" customHeight="1">
      <c r="B14" s="469"/>
      <c r="C14" s="470"/>
      <c r="D14" s="470"/>
      <c r="E14" s="471"/>
    </row>
    <row r="15" spans="2:6" ht="15" customHeight="1">
      <c r="B15" s="469"/>
      <c r="C15" s="470"/>
      <c r="D15" s="470"/>
      <c r="E15" s="471"/>
    </row>
    <row r="16" spans="2:6" ht="15" customHeight="1">
      <c r="B16" s="469"/>
      <c r="C16" s="470"/>
      <c r="D16" s="470"/>
      <c r="E16" s="471"/>
    </row>
    <row r="17" spans="2:17" ht="15" customHeight="1">
      <c r="B17" s="469"/>
      <c r="C17" s="470"/>
      <c r="D17" s="470"/>
      <c r="E17" s="471"/>
    </row>
    <row r="18" spans="2:17" ht="15" customHeight="1">
      <c r="B18" s="469"/>
      <c r="C18" s="470"/>
      <c r="D18" s="470"/>
      <c r="E18" s="471"/>
    </row>
    <row r="19" spans="2:17" ht="15" customHeight="1">
      <c r="B19" s="472"/>
      <c r="C19" s="473"/>
      <c r="D19" s="473"/>
      <c r="E19" s="474"/>
    </row>
    <row r="20" spans="2:17" ht="14.4"/>
    <row r="21" spans="2:17" ht="18">
      <c r="D21" s="558" t="s">
        <v>1221</v>
      </c>
      <c r="E21" s="556"/>
      <c r="H21" s="555" t="s">
        <v>1222</v>
      </c>
      <c r="I21" s="556"/>
      <c r="L21" s="555" t="s">
        <v>1223</v>
      </c>
      <c r="M21" s="556"/>
      <c r="P21" s="555" t="s">
        <v>1224</v>
      </c>
      <c r="Q21" s="556"/>
    </row>
    <row r="22" spans="2:17" ht="30" customHeight="1">
      <c r="B22" s="209" t="s">
        <v>1225</v>
      </c>
      <c r="C22" s="67"/>
      <c r="D22" s="209" t="s">
        <v>1226</v>
      </c>
      <c r="E22" s="222" t="s">
        <v>1227</v>
      </c>
      <c r="G22" s="4"/>
      <c r="H22" s="67" t="s">
        <v>1228</v>
      </c>
      <c r="I22" s="67" t="s">
        <v>1229</v>
      </c>
      <c r="K22" s="67"/>
      <c r="L22" s="67" t="s">
        <v>1228</v>
      </c>
      <c r="M22" s="67" t="s">
        <v>1229</v>
      </c>
      <c r="O22" s="4"/>
      <c r="P22" s="67" t="s">
        <v>1228</v>
      </c>
      <c r="Q22" s="67" t="s">
        <v>1229</v>
      </c>
    </row>
    <row r="23" spans="2:17" ht="26.4">
      <c r="B23" s="224" t="s">
        <v>1230</v>
      </c>
      <c r="C23" s="32"/>
      <c r="D23" s="31"/>
      <c r="E23" s="31"/>
      <c r="G23" s="32"/>
      <c r="H23" s="31"/>
      <c r="I23" s="31"/>
      <c r="K23" s="50"/>
      <c r="L23" s="31"/>
      <c r="M23" s="31"/>
      <c r="O23" s="50"/>
      <c r="P23" s="31"/>
      <c r="Q23" s="31"/>
    </row>
    <row r="24" spans="2:17" ht="26.4">
      <c r="B24" s="224" t="s">
        <v>1231</v>
      </c>
      <c r="C24" s="32"/>
      <c r="D24" s="31"/>
      <c r="E24" s="31"/>
      <c r="G24" s="32"/>
      <c r="H24" s="31"/>
      <c r="I24" s="31"/>
      <c r="K24" s="50"/>
      <c r="L24" s="31"/>
      <c r="M24" s="31"/>
      <c r="O24" s="50"/>
      <c r="P24" s="31"/>
      <c r="Q24" s="31"/>
    </row>
    <row r="25" spans="2:17" ht="14.85" customHeight="1">
      <c r="B25" s="559" t="s">
        <v>1232</v>
      </c>
      <c r="C25" s="33" t="s">
        <v>1233</v>
      </c>
      <c r="D25" s="176"/>
      <c r="E25" s="187"/>
      <c r="G25" s="34" t="s">
        <v>1233</v>
      </c>
      <c r="H25" s="176"/>
      <c r="I25" s="31"/>
      <c r="K25" s="31" t="s">
        <v>1233</v>
      </c>
      <c r="L25" s="176"/>
      <c r="M25" s="31"/>
      <c r="O25" s="31" t="s">
        <v>1233</v>
      </c>
      <c r="P25" s="176"/>
      <c r="Q25" s="31"/>
    </row>
    <row r="26" spans="2:17" ht="14.4">
      <c r="B26" s="560"/>
      <c r="C26" s="33" t="s">
        <v>1234</v>
      </c>
      <c r="D26" s="176"/>
      <c r="E26" s="31"/>
      <c r="G26" s="34" t="s">
        <v>1234</v>
      </c>
      <c r="H26" s="176"/>
      <c r="I26" s="31"/>
      <c r="K26" s="31" t="s">
        <v>1234</v>
      </c>
      <c r="L26" s="176"/>
      <c r="M26" s="31"/>
      <c r="O26" s="31" t="s">
        <v>1234</v>
      </c>
      <c r="P26" s="176"/>
      <c r="Q26" s="31"/>
    </row>
    <row r="27" spans="2:17" ht="14.4">
      <c r="B27" s="560"/>
      <c r="C27" s="33" t="s">
        <v>1235</v>
      </c>
      <c r="D27" s="176"/>
      <c r="E27" s="172"/>
      <c r="G27" s="34" t="s">
        <v>1235</v>
      </c>
      <c r="H27" s="176"/>
      <c r="I27" s="31"/>
      <c r="K27" s="31" t="s">
        <v>1235</v>
      </c>
      <c r="L27" s="176"/>
      <c r="M27" s="31"/>
      <c r="O27" s="31" t="s">
        <v>1235</v>
      </c>
      <c r="P27" s="176"/>
      <c r="Q27" s="31"/>
    </row>
    <row r="28" spans="2:17" ht="14.4">
      <c r="B28" s="560"/>
      <c r="C28" s="33" t="s">
        <v>1236</v>
      </c>
      <c r="D28" s="176"/>
      <c r="E28" s="31"/>
      <c r="G28" s="34" t="s">
        <v>1236</v>
      </c>
      <c r="H28" s="176"/>
      <c r="I28" s="31"/>
      <c r="K28" s="31" t="s">
        <v>1236</v>
      </c>
      <c r="L28" s="176"/>
      <c r="M28" s="31"/>
      <c r="O28" s="31" t="s">
        <v>1236</v>
      </c>
      <c r="P28" s="176"/>
      <c r="Q28" s="31"/>
    </row>
    <row r="29" spans="2:17" ht="14.4">
      <c r="B29" s="560"/>
      <c r="C29" s="33" t="s">
        <v>1237</v>
      </c>
      <c r="D29" s="176"/>
      <c r="E29" s="31"/>
      <c r="G29" s="34" t="s">
        <v>1237</v>
      </c>
      <c r="H29" s="176"/>
      <c r="I29" s="31"/>
      <c r="K29" s="31" t="s">
        <v>1237</v>
      </c>
      <c r="L29" s="176"/>
      <c r="M29" s="31"/>
      <c r="O29" s="31" t="s">
        <v>1237</v>
      </c>
      <c r="P29" s="176"/>
      <c r="Q29" s="31"/>
    </row>
    <row r="30" spans="2:17" ht="14.4">
      <c r="B30" s="560"/>
      <c r="C30" s="33" t="s">
        <v>1238</v>
      </c>
      <c r="D30" s="176"/>
      <c r="E30" s="31"/>
      <c r="G30" s="34" t="s">
        <v>1238</v>
      </c>
      <c r="H30" s="176"/>
      <c r="I30" s="31"/>
      <c r="K30" s="31" t="s">
        <v>1238</v>
      </c>
      <c r="L30" s="176"/>
      <c r="M30" s="31"/>
      <c r="O30" s="31" t="s">
        <v>1238</v>
      </c>
      <c r="P30" s="176"/>
      <c r="Q30" s="31"/>
    </row>
    <row r="31" spans="2:17" ht="14.4">
      <c r="B31" s="560"/>
      <c r="C31" s="33" t="s">
        <v>1239</v>
      </c>
      <c r="D31" s="176"/>
      <c r="E31" s="31"/>
      <c r="G31" s="34" t="s">
        <v>1239</v>
      </c>
      <c r="H31" s="176"/>
      <c r="I31" s="31"/>
      <c r="K31" s="31" t="s">
        <v>1239</v>
      </c>
      <c r="L31" s="176"/>
      <c r="M31" s="31"/>
      <c r="O31" s="31" t="s">
        <v>1239</v>
      </c>
      <c r="P31" s="176"/>
      <c r="Q31" s="31"/>
    </row>
    <row r="32" spans="2:17" ht="14.4">
      <c r="B32" s="560"/>
      <c r="C32" s="34" t="s">
        <v>1240</v>
      </c>
      <c r="D32" s="31"/>
      <c r="E32" s="31"/>
      <c r="G32" s="34" t="s">
        <v>1240</v>
      </c>
      <c r="H32" s="31"/>
      <c r="I32" s="31"/>
      <c r="K32" s="31" t="s">
        <v>1240</v>
      </c>
      <c r="L32" s="31"/>
      <c r="M32" s="31"/>
      <c r="O32" s="31" t="s">
        <v>1240</v>
      </c>
      <c r="P32" s="31"/>
      <c r="Q32" s="31"/>
    </row>
    <row r="33" spans="2:17" ht="14.4">
      <c r="B33" s="560"/>
      <c r="C33" s="34" t="s">
        <v>1241</v>
      </c>
      <c r="D33" s="31"/>
      <c r="E33" s="31"/>
      <c r="G33" s="34" t="s">
        <v>1241</v>
      </c>
      <c r="H33" s="31"/>
      <c r="I33" s="31"/>
      <c r="K33" s="31" t="s">
        <v>1241</v>
      </c>
      <c r="L33" s="31"/>
      <c r="M33" s="31"/>
      <c r="O33" s="31" t="s">
        <v>1241</v>
      </c>
      <c r="P33" s="31"/>
      <c r="Q33" s="31"/>
    </row>
    <row r="34" spans="2:17" ht="14.4">
      <c r="B34" s="560"/>
      <c r="C34" s="34" t="s">
        <v>1242</v>
      </c>
      <c r="D34" s="31"/>
      <c r="E34" s="31"/>
      <c r="G34" s="34" t="s">
        <v>1242</v>
      </c>
      <c r="H34" s="31"/>
      <c r="I34" s="31"/>
      <c r="K34" s="31" t="s">
        <v>1242</v>
      </c>
      <c r="L34" s="31"/>
      <c r="M34" s="31"/>
      <c r="O34" s="31" t="s">
        <v>1242</v>
      </c>
      <c r="P34" s="31"/>
      <c r="Q34" s="31"/>
    </row>
    <row r="35" spans="2:17" ht="14.4">
      <c r="B35" s="560"/>
      <c r="C35" s="34" t="s">
        <v>1243</v>
      </c>
      <c r="D35" s="31"/>
      <c r="E35" s="31"/>
      <c r="G35" s="34" t="s">
        <v>1243</v>
      </c>
      <c r="H35" s="31"/>
      <c r="I35" s="31"/>
      <c r="K35" s="31" t="s">
        <v>1243</v>
      </c>
      <c r="L35" s="31"/>
      <c r="M35" s="31"/>
      <c r="O35" s="31" t="s">
        <v>1243</v>
      </c>
      <c r="P35" s="31"/>
      <c r="Q35" s="31"/>
    </row>
    <row r="36" spans="2:17" ht="16.2">
      <c r="B36" s="561"/>
      <c r="C36" s="34" t="s">
        <v>1244</v>
      </c>
      <c r="D36" s="223" t="s">
        <v>1245</v>
      </c>
      <c r="E36" s="31"/>
      <c r="G36" s="34" t="s">
        <v>1244</v>
      </c>
      <c r="H36" s="31" t="s">
        <v>1246</v>
      </c>
      <c r="I36" s="31"/>
      <c r="K36" s="31" t="s">
        <v>1244</v>
      </c>
      <c r="L36" s="31" t="s">
        <v>1246</v>
      </c>
      <c r="M36" s="31"/>
      <c r="O36" s="31" t="s">
        <v>1244</v>
      </c>
      <c r="P36" s="31" t="s">
        <v>1246</v>
      </c>
      <c r="Q36" s="31"/>
    </row>
    <row r="37" spans="2:17" ht="52.8">
      <c r="B37" s="225" t="s">
        <v>1247</v>
      </c>
      <c r="C37" s="35"/>
      <c r="D37" s="562"/>
      <c r="E37" s="563"/>
      <c r="G37" s="35"/>
      <c r="H37" s="562"/>
      <c r="I37" s="563"/>
      <c r="K37" s="116"/>
      <c r="L37" s="562"/>
      <c r="M37" s="563"/>
      <c r="O37" s="116"/>
      <c r="P37" s="562"/>
      <c r="Q37" s="563"/>
    </row>
    <row r="38" spans="2:17" ht="14.4"/>
    <row r="39" spans="2:17" ht="14.85" customHeight="1"/>
    <row r="40" spans="2:17" ht="14.85" customHeight="1"/>
    <row r="41" spans="2:17" ht="14.85" customHeight="1"/>
    <row r="42" spans="2:17" ht="14.85" customHeight="1"/>
    <row r="43" spans="2:17" ht="14.85" customHeight="1"/>
    <row r="44" spans="2:17" ht="14.85" customHeight="1"/>
    <row r="45" spans="2:17" ht="14.85" customHeight="1">
      <c r="E45" s="1"/>
    </row>
  </sheetData>
  <sheetProtection formatCells="0" formatColumns="0" formatRows="0" insertColumns="0" insertRows="0" deleteColumns="0" deleteRows="0"/>
  <protectedRanges>
    <protectedRange sqref="D23:E37 C25:C36 H23:I35 L23:M34 K25:K34 G25:G35 H37:I37 G36:I36 L37:M37 K35:M36 P23:Q34 O25:O34 P37:Q37 O35:Q36" name="TracebackTemplate"/>
  </protectedRanges>
  <mergeCells count="11">
    <mergeCell ref="B25:B36"/>
    <mergeCell ref="D37:E37"/>
    <mergeCell ref="H37:I37"/>
    <mergeCell ref="L37:M37"/>
    <mergeCell ref="P37:Q37"/>
    <mergeCell ref="P21:Q21"/>
    <mergeCell ref="B2:E2"/>
    <mergeCell ref="B3:E19"/>
    <mergeCell ref="D21:E21"/>
    <mergeCell ref="H21:I21"/>
    <mergeCell ref="L21:M21"/>
  </mergeCells>
  <phoneticPr fontId="16" type="noConversion"/>
  <pageMargins left="0.31496062992125984" right="0.31496062992125984" top="0.35433070866141736" bottom="0.35433070866141736" header="0.31496062992125984" footer="0.31496062992125984"/>
  <pageSetup paperSize="9" scale="85"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V206"/>
  <sheetViews>
    <sheetView zoomScale="80" zoomScaleNormal="80" workbookViewId="0"/>
  </sheetViews>
  <sheetFormatPr defaultColWidth="9.44140625" defaultRowHeight="14.4" zeroHeight="1"/>
  <cols>
    <col min="1" max="1" width="2.44140625" style="11" customWidth="1"/>
    <col min="2" max="2" width="9.44140625" style="11" customWidth="1"/>
    <col min="3" max="3" width="56.5546875" style="11" customWidth="1"/>
    <col min="4" max="4" width="9.44140625" style="11" customWidth="1"/>
    <col min="5" max="5" width="5.5546875" style="11" customWidth="1"/>
    <col min="6" max="6" width="12.44140625" style="11" customWidth="1"/>
    <col min="7" max="7" width="14.44140625" style="11" customWidth="1"/>
    <col min="8" max="8" width="12.44140625" style="11" customWidth="1"/>
    <col min="9" max="9" width="13.5546875" style="11" customWidth="1"/>
    <col min="10" max="11" width="12.44140625" style="11" customWidth="1"/>
    <col min="12" max="12" width="2.5546875" style="11" customWidth="1"/>
    <col min="13" max="22" width="11.5546875" style="11" hidden="1" customWidth="1"/>
    <col min="23" max="16384" width="9.44140625" style="11"/>
  </cols>
  <sheetData>
    <row r="1" spans="1:15">
      <c r="A1" s="10"/>
      <c r="B1" s="572" t="s">
        <v>1248</v>
      </c>
      <c r="C1" s="573"/>
      <c r="D1" s="574"/>
      <c r="E1" s="575"/>
      <c r="F1" s="574"/>
      <c r="G1" s="575"/>
      <c r="H1" s="574"/>
      <c r="I1" s="575"/>
      <c r="J1" s="574"/>
      <c r="K1" s="575"/>
      <c r="L1" s="10"/>
      <c r="O1" s="123" t="s">
        <v>1249</v>
      </c>
    </row>
    <row r="2" spans="1:15">
      <c r="A2" s="70"/>
      <c r="B2" s="576" t="s">
        <v>887</v>
      </c>
      <c r="C2" s="577"/>
      <c r="D2" s="577"/>
      <c r="E2" s="577"/>
      <c r="F2" s="577"/>
      <c r="G2" s="577"/>
      <c r="H2" s="577"/>
      <c r="I2" s="577"/>
      <c r="J2" s="577"/>
      <c r="K2" s="578"/>
      <c r="O2" s="123" t="s">
        <v>1250</v>
      </c>
    </row>
    <row r="3" spans="1:15" ht="15" customHeight="1">
      <c r="A3" s="583"/>
      <c r="B3" s="586" t="s">
        <v>1251</v>
      </c>
      <c r="C3" s="587"/>
      <c r="D3" s="587"/>
      <c r="E3" s="587"/>
      <c r="F3" s="587"/>
      <c r="G3" s="587"/>
      <c r="H3" s="587"/>
      <c r="I3" s="587"/>
      <c r="J3" s="587"/>
      <c r="K3" s="588"/>
      <c r="O3" s="123" t="s">
        <v>1252</v>
      </c>
    </row>
    <row r="4" spans="1:15" ht="15" customHeight="1">
      <c r="A4" s="584"/>
      <c r="B4" s="589"/>
      <c r="C4" s="590"/>
      <c r="D4" s="590"/>
      <c r="E4" s="590"/>
      <c r="F4" s="590"/>
      <c r="G4" s="590"/>
      <c r="H4" s="590"/>
      <c r="I4" s="590"/>
      <c r="J4" s="590"/>
      <c r="K4" s="591"/>
      <c r="O4" s="123" t="s">
        <v>1253</v>
      </c>
    </row>
    <row r="5" spans="1:15" ht="15" customHeight="1">
      <c r="A5" s="584"/>
      <c r="B5" s="589"/>
      <c r="C5" s="590"/>
      <c r="D5" s="590"/>
      <c r="E5" s="590"/>
      <c r="F5" s="590"/>
      <c r="G5" s="590"/>
      <c r="H5" s="590"/>
      <c r="I5" s="590"/>
      <c r="J5" s="590"/>
      <c r="K5" s="591"/>
      <c r="O5" s="123" t="s">
        <v>1254</v>
      </c>
    </row>
    <row r="6" spans="1:15" ht="15" customHeight="1">
      <c r="A6" s="584"/>
      <c r="B6" s="589"/>
      <c r="C6" s="590"/>
      <c r="D6" s="590"/>
      <c r="E6" s="590"/>
      <c r="F6" s="590"/>
      <c r="G6" s="590"/>
      <c r="H6" s="590"/>
      <c r="I6" s="590"/>
      <c r="J6" s="590"/>
      <c r="K6" s="591"/>
      <c r="O6" s="123" t="s">
        <v>1255</v>
      </c>
    </row>
    <row r="7" spans="1:15" ht="15" customHeight="1">
      <c r="A7" s="584"/>
      <c r="B7" s="589"/>
      <c r="C7" s="590"/>
      <c r="D7" s="590"/>
      <c r="E7" s="590"/>
      <c r="F7" s="590"/>
      <c r="G7" s="590"/>
      <c r="H7" s="590"/>
      <c r="I7" s="590"/>
      <c r="J7" s="590"/>
      <c r="K7" s="591"/>
    </row>
    <row r="8" spans="1:15" ht="15" customHeight="1">
      <c r="A8" s="584"/>
      <c r="B8" s="589"/>
      <c r="C8" s="590"/>
      <c r="D8" s="590"/>
      <c r="E8" s="590"/>
      <c r="F8" s="590"/>
      <c r="G8" s="590"/>
      <c r="H8" s="590"/>
      <c r="I8" s="590"/>
      <c r="J8" s="590"/>
      <c r="K8" s="591"/>
    </row>
    <row r="9" spans="1:15" ht="15" customHeight="1">
      <c r="A9" s="584"/>
      <c r="B9" s="589"/>
      <c r="C9" s="590"/>
      <c r="D9" s="590"/>
      <c r="E9" s="590"/>
      <c r="F9" s="590"/>
      <c r="G9" s="590"/>
      <c r="H9" s="590"/>
      <c r="I9" s="590"/>
      <c r="J9" s="590"/>
      <c r="K9" s="591"/>
    </row>
    <row r="10" spans="1:15" ht="15" customHeight="1">
      <c r="A10" s="585"/>
      <c r="B10" s="589"/>
      <c r="C10" s="590"/>
      <c r="D10" s="590"/>
      <c r="E10" s="590"/>
      <c r="F10" s="590"/>
      <c r="G10" s="590"/>
      <c r="H10" s="590"/>
      <c r="I10" s="590"/>
      <c r="J10" s="590"/>
      <c r="K10" s="591"/>
    </row>
    <row r="11" spans="1:15" ht="15" customHeight="1">
      <c r="A11" s="70"/>
      <c r="B11" s="589"/>
      <c r="C11" s="590"/>
      <c r="D11" s="590"/>
      <c r="E11" s="590"/>
      <c r="F11" s="590"/>
      <c r="G11" s="590"/>
      <c r="H11" s="590"/>
      <c r="I11" s="590"/>
      <c r="J11" s="590"/>
      <c r="K11" s="591"/>
    </row>
    <row r="12" spans="1:15" ht="15" customHeight="1">
      <c r="A12" s="70"/>
      <c r="B12" s="589"/>
      <c r="C12" s="590"/>
      <c r="D12" s="590"/>
      <c r="E12" s="590"/>
      <c r="F12" s="590"/>
      <c r="G12" s="590"/>
      <c r="H12" s="590"/>
      <c r="I12" s="590"/>
      <c r="J12" s="590"/>
      <c r="K12" s="591"/>
    </row>
    <row r="13" spans="1:15" ht="15" customHeight="1">
      <c r="A13" s="70"/>
      <c r="B13" s="589"/>
      <c r="C13" s="590"/>
      <c r="D13" s="590"/>
      <c r="E13" s="590"/>
      <c r="F13" s="590"/>
      <c r="G13" s="590"/>
      <c r="H13" s="590"/>
      <c r="I13" s="590"/>
      <c r="J13" s="590"/>
      <c r="K13" s="591"/>
    </row>
    <row r="14" spans="1:15" ht="15" customHeight="1">
      <c r="A14" s="70"/>
      <c r="B14" s="589"/>
      <c r="C14" s="590"/>
      <c r="D14" s="590"/>
      <c r="E14" s="590"/>
      <c r="F14" s="590"/>
      <c r="G14" s="590"/>
      <c r="H14" s="590"/>
      <c r="I14" s="590"/>
      <c r="J14" s="590"/>
      <c r="K14" s="591"/>
    </row>
    <row r="15" spans="1:15" ht="15" customHeight="1">
      <c r="A15" s="70"/>
      <c r="B15" s="589"/>
      <c r="C15" s="590"/>
      <c r="D15" s="590"/>
      <c r="E15" s="590"/>
      <c r="F15" s="590"/>
      <c r="G15" s="590"/>
      <c r="H15" s="590"/>
      <c r="I15" s="590"/>
      <c r="J15" s="590"/>
      <c r="K15" s="591"/>
    </row>
    <row r="16" spans="1:15" ht="15" customHeight="1">
      <c r="A16" s="70"/>
      <c r="B16" s="589"/>
      <c r="C16" s="590"/>
      <c r="D16" s="590"/>
      <c r="E16" s="590"/>
      <c r="F16" s="590"/>
      <c r="G16" s="590"/>
      <c r="H16" s="590"/>
      <c r="I16" s="590"/>
      <c r="J16" s="590"/>
      <c r="K16" s="591"/>
    </row>
    <row r="17" spans="1:22" ht="15" customHeight="1">
      <c r="A17" s="70"/>
      <c r="B17" s="589"/>
      <c r="C17" s="590"/>
      <c r="D17" s="590"/>
      <c r="E17" s="590"/>
      <c r="F17" s="590"/>
      <c r="G17" s="590"/>
      <c r="H17" s="590"/>
      <c r="I17" s="590"/>
      <c r="J17" s="590"/>
      <c r="K17" s="591"/>
    </row>
    <row r="18" spans="1:22" ht="15" customHeight="1">
      <c r="A18" s="70"/>
      <c r="B18" s="589"/>
      <c r="C18" s="590"/>
      <c r="D18" s="590"/>
      <c r="E18" s="590"/>
      <c r="F18" s="590"/>
      <c r="G18" s="590"/>
      <c r="H18" s="590"/>
      <c r="I18" s="590"/>
      <c r="J18" s="590"/>
      <c r="K18" s="591"/>
    </row>
    <row r="19" spans="1:22" ht="15" customHeight="1">
      <c r="A19" s="70"/>
      <c r="B19" s="589"/>
      <c r="C19" s="590"/>
      <c r="D19" s="590"/>
      <c r="E19" s="590"/>
      <c r="F19" s="590"/>
      <c r="G19" s="590"/>
      <c r="H19" s="590"/>
      <c r="I19" s="590"/>
      <c r="J19" s="590"/>
      <c r="K19" s="591"/>
    </row>
    <row r="20" spans="1:22" ht="15" customHeight="1">
      <c r="A20" s="70"/>
      <c r="B20" s="589"/>
      <c r="C20" s="590"/>
      <c r="D20" s="590"/>
      <c r="E20" s="590"/>
      <c r="F20" s="590"/>
      <c r="G20" s="590"/>
      <c r="H20" s="590"/>
      <c r="I20" s="590"/>
      <c r="J20" s="590"/>
      <c r="K20" s="591"/>
    </row>
    <row r="21" spans="1:22" ht="15" customHeight="1">
      <c r="A21" s="70"/>
      <c r="B21" s="589"/>
      <c r="C21" s="590"/>
      <c r="D21" s="590"/>
      <c r="E21" s="590"/>
      <c r="F21" s="590"/>
      <c r="G21" s="590"/>
      <c r="H21" s="590"/>
      <c r="I21" s="590"/>
      <c r="J21" s="590"/>
      <c r="K21" s="591"/>
    </row>
    <row r="22" spans="1:22" ht="15" customHeight="1">
      <c r="A22" s="70"/>
      <c r="B22" s="589"/>
      <c r="C22" s="590"/>
      <c r="D22" s="590"/>
      <c r="E22" s="590"/>
      <c r="F22" s="590"/>
      <c r="G22" s="590"/>
      <c r="H22" s="590"/>
      <c r="I22" s="590"/>
      <c r="J22" s="590"/>
      <c r="K22" s="591"/>
    </row>
    <row r="23" spans="1:22" ht="15" customHeight="1">
      <c r="A23" s="70"/>
      <c r="B23" s="589"/>
      <c r="C23" s="590"/>
      <c r="D23" s="590"/>
      <c r="E23" s="590"/>
      <c r="F23" s="590"/>
      <c r="G23" s="590"/>
      <c r="H23" s="590"/>
      <c r="I23" s="590"/>
      <c r="J23" s="590"/>
      <c r="K23" s="591"/>
    </row>
    <row r="24" spans="1:22" ht="15" customHeight="1">
      <c r="A24" s="70"/>
      <c r="B24" s="589"/>
      <c r="C24" s="590"/>
      <c r="D24" s="590"/>
      <c r="E24" s="590"/>
      <c r="F24" s="590"/>
      <c r="G24" s="590"/>
      <c r="H24" s="590"/>
      <c r="I24" s="590"/>
      <c r="J24" s="590"/>
      <c r="K24" s="591"/>
    </row>
    <row r="25" spans="1:22" ht="15" customHeight="1">
      <c r="A25" s="70"/>
      <c r="B25" s="589"/>
      <c r="C25" s="590"/>
      <c r="D25" s="590"/>
      <c r="E25" s="592"/>
      <c r="F25" s="590"/>
      <c r="G25" s="590"/>
      <c r="H25" s="590"/>
      <c r="I25" s="590"/>
      <c r="J25" s="590"/>
      <c r="K25" s="591"/>
    </row>
    <row r="26" spans="1:22" ht="15" customHeight="1">
      <c r="A26" s="70"/>
      <c r="B26" s="589"/>
      <c r="C26" s="590"/>
      <c r="D26" s="590"/>
      <c r="E26" s="590"/>
      <c r="F26" s="590"/>
      <c r="G26" s="590"/>
      <c r="H26" s="590"/>
      <c r="I26" s="590"/>
      <c r="J26" s="590"/>
      <c r="K26" s="591"/>
    </row>
    <row r="27" spans="1:22" ht="15" customHeight="1">
      <c r="A27" s="70"/>
      <c r="B27" s="589"/>
      <c r="C27" s="590"/>
      <c r="D27" s="590"/>
      <c r="E27" s="593"/>
      <c r="F27" s="590"/>
      <c r="G27" s="590"/>
      <c r="H27" s="590"/>
      <c r="I27" s="590"/>
      <c r="J27" s="590"/>
      <c r="K27" s="591"/>
    </row>
    <row r="28" spans="1:22">
      <c r="A28" s="10"/>
      <c r="B28" s="594"/>
      <c r="C28" s="595"/>
      <c r="D28" s="594"/>
      <c r="E28" s="595"/>
      <c r="F28" s="596"/>
      <c r="G28" s="597"/>
      <c r="H28" s="596"/>
      <c r="I28" s="597"/>
      <c r="J28" s="596"/>
      <c r="K28" s="597"/>
    </row>
    <row r="29" spans="1:22" ht="15" customHeight="1">
      <c r="A29" s="10"/>
      <c r="B29" s="574"/>
      <c r="C29" s="575"/>
      <c r="D29" s="574"/>
      <c r="E29" s="598"/>
      <c r="F29" s="599" t="s">
        <v>1256</v>
      </c>
      <c r="G29" s="600"/>
      <c r="H29" s="601" t="s">
        <v>1257</v>
      </c>
      <c r="I29" s="602"/>
      <c r="J29" s="601" t="s">
        <v>1258</v>
      </c>
      <c r="K29" s="603"/>
      <c r="M29" s="674" t="s">
        <v>1259</v>
      </c>
      <c r="N29" s="603"/>
      <c r="O29" s="674" t="s">
        <v>1260</v>
      </c>
      <c r="P29" s="603"/>
      <c r="Q29" s="674" t="s">
        <v>1261</v>
      </c>
      <c r="R29" s="603"/>
      <c r="S29" s="674" t="s">
        <v>1262</v>
      </c>
      <c r="T29" s="603"/>
      <c r="U29" s="674" t="s">
        <v>1263</v>
      </c>
      <c r="V29" s="603"/>
    </row>
    <row r="30" spans="1:22">
      <c r="A30" s="70"/>
      <c r="B30" s="579" t="s">
        <v>1264</v>
      </c>
      <c r="C30" s="580"/>
      <c r="D30" s="566" t="s">
        <v>1265</v>
      </c>
      <c r="E30" s="567"/>
      <c r="F30" s="581"/>
      <c r="G30" s="582"/>
      <c r="H30" s="581"/>
      <c r="I30" s="582"/>
      <c r="J30" s="581"/>
      <c r="K30" s="582"/>
      <c r="M30" s="581"/>
      <c r="N30" s="582"/>
      <c r="O30" s="581"/>
      <c r="P30" s="582"/>
      <c r="Q30" s="581"/>
      <c r="R30" s="582"/>
      <c r="S30" s="581"/>
      <c r="T30" s="582"/>
      <c r="U30" s="581"/>
      <c r="V30" s="582"/>
    </row>
    <row r="31" spans="1:22">
      <c r="A31" s="70"/>
      <c r="B31" s="564" t="s">
        <v>1266</v>
      </c>
      <c r="C31" s="565"/>
      <c r="D31" s="566">
        <v>1</v>
      </c>
      <c r="E31" s="567"/>
      <c r="F31" s="568"/>
      <c r="G31" s="569"/>
      <c r="H31" s="568"/>
      <c r="I31" s="569"/>
      <c r="J31" s="568"/>
      <c r="K31" s="569"/>
      <c r="M31" s="568"/>
      <c r="N31" s="569"/>
      <c r="O31" s="568"/>
      <c r="P31" s="569"/>
      <c r="Q31" s="568"/>
      <c r="R31" s="569"/>
      <c r="S31" s="568"/>
      <c r="T31" s="569"/>
      <c r="U31" s="568"/>
      <c r="V31" s="569"/>
    </row>
    <row r="32" spans="1:22">
      <c r="A32" s="70"/>
      <c r="B32" s="564" t="s">
        <v>1267</v>
      </c>
      <c r="C32" s="565"/>
      <c r="D32" s="566">
        <v>2</v>
      </c>
      <c r="E32" s="567"/>
      <c r="F32" s="570"/>
      <c r="G32" s="571"/>
      <c r="H32" s="570"/>
      <c r="I32" s="571"/>
      <c r="J32" s="570"/>
      <c r="K32" s="571"/>
      <c r="M32" s="570"/>
      <c r="N32" s="571"/>
      <c r="O32" s="570"/>
      <c r="P32" s="571"/>
      <c r="Q32" s="570"/>
      <c r="R32" s="571"/>
      <c r="S32" s="570"/>
      <c r="T32" s="571"/>
      <c r="U32" s="570"/>
      <c r="V32" s="571"/>
    </row>
    <row r="33" spans="1:22">
      <c r="A33" s="70"/>
      <c r="B33" s="564" t="s">
        <v>1268</v>
      </c>
      <c r="C33" s="565"/>
      <c r="D33" s="566">
        <v>3</v>
      </c>
      <c r="E33" s="567"/>
      <c r="F33" s="570"/>
      <c r="G33" s="571"/>
      <c r="H33" s="570"/>
      <c r="I33" s="571"/>
      <c r="J33" s="570"/>
      <c r="K33" s="571"/>
      <c r="M33" s="570"/>
      <c r="N33" s="571"/>
      <c r="O33" s="570"/>
      <c r="P33" s="571"/>
      <c r="Q33" s="570"/>
      <c r="R33" s="571"/>
      <c r="S33" s="570"/>
      <c r="T33" s="571"/>
      <c r="U33" s="570"/>
      <c r="V33" s="571"/>
    </row>
    <row r="34" spans="1:22">
      <c r="A34" s="70"/>
      <c r="B34" s="564" t="s">
        <v>1269</v>
      </c>
      <c r="C34" s="565"/>
      <c r="D34" s="566">
        <v>4</v>
      </c>
      <c r="E34" s="567"/>
      <c r="F34" s="568"/>
      <c r="G34" s="569"/>
      <c r="H34" s="568"/>
      <c r="I34" s="569"/>
      <c r="J34" s="568"/>
      <c r="K34" s="569"/>
      <c r="M34" s="568"/>
      <c r="N34" s="569"/>
      <c r="O34" s="568"/>
      <c r="P34" s="569"/>
      <c r="Q34" s="568"/>
      <c r="R34" s="569"/>
      <c r="S34" s="568"/>
      <c r="T34" s="569"/>
      <c r="U34" s="568"/>
      <c r="V34" s="569"/>
    </row>
    <row r="35" spans="1:22">
      <c r="A35" s="70"/>
      <c r="B35" s="604" t="s">
        <v>1270</v>
      </c>
      <c r="C35" s="565"/>
      <c r="D35" s="566">
        <v>5</v>
      </c>
      <c r="E35" s="567"/>
      <c r="F35" s="568"/>
      <c r="G35" s="569"/>
      <c r="H35" s="568"/>
      <c r="I35" s="569"/>
      <c r="J35" s="568"/>
      <c r="K35" s="569"/>
      <c r="M35" s="568"/>
      <c r="N35" s="569"/>
      <c r="O35" s="568"/>
      <c r="P35" s="569"/>
      <c r="Q35" s="568"/>
      <c r="R35" s="569"/>
      <c r="S35" s="568"/>
      <c r="T35" s="569"/>
      <c r="U35" s="568"/>
      <c r="V35" s="569"/>
    </row>
    <row r="36" spans="1:22">
      <c r="A36" s="70"/>
      <c r="B36" s="610" t="s">
        <v>1271</v>
      </c>
      <c r="C36" s="611"/>
      <c r="D36" s="566">
        <v>6</v>
      </c>
      <c r="E36" s="612"/>
      <c r="F36" s="568" t="s">
        <v>68</v>
      </c>
      <c r="G36" s="609"/>
      <c r="H36" s="568" t="s">
        <v>68</v>
      </c>
      <c r="I36" s="609"/>
      <c r="J36" s="568" t="s">
        <v>68</v>
      </c>
      <c r="K36" s="609"/>
      <c r="M36" s="568" t="s">
        <v>68</v>
      </c>
      <c r="N36" s="612"/>
      <c r="O36" s="568" t="s">
        <v>68</v>
      </c>
      <c r="P36" s="612"/>
      <c r="Q36" s="568" t="s">
        <v>68</v>
      </c>
      <c r="R36" s="612"/>
      <c r="S36" s="568" t="s">
        <v>68</v>
      </c>
      <c r="T36" s="612"/>
      <c r="U36" s="568" t="s">
        <v>68</v>
      </c>
      <c r="V36" s="612"/>
    </row>
    <row r="37" spans="1:22" ht="28.5" customHeight="1">
      <c r="A37" s="70"/>
      <c r="B37" s="605" t="s">
        <v>1272</v>
      </c>
      <c r="C37" s="606"/>
      <c r="D37" s="607" t="s">
        <v>1058</v>
      </c>
      <c r="E37" s="608"/>
      <c r="F37" s="568"/>
      <c r="G37" s="569"/>
      <c r="H37" s="568"/>
      <c r="I37" s="569"/>
      <c r="J37" s="568"/>
      <c r="K37" s="569"/>
      <c r="M37" s="568"/>
      <c r="N37" s="569"/>
      <c r="O37" s="568"/>
      <c r="P37" s="569"/>
      <c r="Q37" s="568"/>
      <c r="R37" s="569"/>
      <c r="S37" s="568"/>
      <c r="T37" s="569"/>
      <c r="U37" s="568"/>
      <c r="V37" s="569"/>
    </row>
    <row r="38" spans="1:22" ht="28.5" customHeight="1">
      <c r="A38" s="70"/>
      <c r="B38" s="613" t="s">
        <v>1273</v>
      </c>
      <c r="C38" s="606"/>
      <c r="D38" s="607" t="s">
        <v>1274</v>
      </c>
      <c r="E38" s="608"/>
      <c r="F38" s="568"/>
      <c r="G38" s="569"/>
      <c r="H38" s="568"/>
      <c r="I38" s="569"/>
      <c r="J38" s="568"/>
      <c r="K38" s="569"/>
      <c r="M38" s="568"/>
      <c r="N38" s="569"/>
      <c r="O38" s="568"/>
      <c r="P38" s="569"/>
      <c r="Q38" s="568"/>
      <c r="R38" s="569"/>
      <c r="S38" s="568"/>
      <c r="T38" s="569"/>
      <c r="U38" s="568"/>
      <c r="V38" s="569"/>
    </row>
    <row r="39" spans="1:22" ht="28.5" customHeight="1">
      <c r="A39" s="70"/>
      <c r="B39" s="614" t="s">
        <v>1275</v>
      </c>
      <c r="C39" s="615"/>
      <c r="D39" s="607" t="s">
        <v>1276</v>
      </c>
      <c r="E39" s="608"/>
      <c r="F39" s="568"/>
      <c r="G39" s="569"/>
      <c r="H39" s="568"/>
      <c r="I39" s="569"/>
      <c r="J39" s="568"/>
      <c r="K39" s="569"/>
      <c r="M39" s="568"/>
      <c r="N39" s="569"/>
      <c r="O39" s="568"/>
      <c r="P39" s="569"/>
      <c r="Q39" s="568"/>
      <c r="R39" s="569"/>
      <c r="S39" s="568"/>
      <c r="T39" s="569"/>
      <c r="U39" s="568"/>
      <c r="V39" s="569"/>
    </row>
    <row r="40" spans="1:22" ht="28.5" customHeight="1">
      <c r="A40" s="70"/>
      <c r="B40" s="614" t="s">
        <v>1277</v>
      </c>
      <c r="C40" s="615"/>
      <c r="D40" s="607" t="s">
        <v>1278</v>
      </c>
      <c r="E40" s="608"/>
      <c r="F40" s="568"/>
      <c r="G40" s="569"/>
      <c r="H40" s="568"/>
      <c r="I40" s="569"/>
      <c r="J40" s="568"/>
      <c r="K40" s="569"/>
      <c r="M40" s="568"/>
      <c r="N40" s="569"/>
      <c r="O40" s="568"/>
      <c r="P40" s="569"/>
      <c r="Q40" s="568"/>
      <c r="R40" s="569"/>
      <c r="S40" s="568"/>
      <c r="T40" s="569"/>
      <c r="U40" s="568"/>
      <c r="V40" s="569"/>
    </row>
    <row r="41" spans="1:22" ht="28.5" customHeight="1">
      <c r="A41" s="70"/>
      <c r="B41" s="614" t="s">
        <v>1279</v>
      </c>
      <c r="C41" s="615"/>
      <c r="D41" s="607" t="s">
        <v>1280</v>
      </c>
      <c r="E41" s="608"/>
      <c r="F41" s="568"/>
      <c r="G41" s="569"/>
      <c r="H41" s="568"/>
      <c r="I41" s="569"/>
      <c r="J41" s="568"/>
      <c r="K41" s="569"/>
      <c r="M41" s="568"/>
      <c r="N41" s="569"/>
      <c r="O41" s="568"/>
      <c r="P41" s="569"/>
      <c r="Q41" s="568"/>
      <c r="R41" s="569"/>
      <c r="S41" s="568"/>
      <c r="T41" s="569"/>
      <c r="U41" s="568"/>
      <c r="V41" s="569"/>
    </row>
    <row r="42" spans="1:22" ht="28.5" customHeight="1">
      <c r="A42" s="70"/>
      <c r="B42" s="614" t="s">
        <v>1281</v>
      </c>
      <c r="C42" s="615"/>
      <c r="D42" s="607" t="s">
        <v>1282</v>
      </c>
      <c r="E42" s="608"/>
      <c r="F42" s="568"/>
      <c r="G42" s="569"/>
      <c r="H42" s="568"/>
      <c r="I42" s="569"/>
      <c r="J42" s="568"/>
      <c r="K42" s="569"/>
      <c r="M42" s="568"/>
      <c r="N42" s="569"/>
      <c r="O42" s="568"/>
      <c r="P42" s="569"/>
      <c r="Q42" s="568"/>
      <c r="R42" s="569"/>
      <c r="S42" s="568"/>
      <c r="T42" s="569"/>
      <c r="U42" s="568"/>
      <c r="V42" s="569"/>
    </row>
    <row r="43" spans="1:22" ht="28.5" customHeight="1">
      <c r="A43" s="70"/>
      <c r="B43" s="614" t="s">
        <v>1283</v>
      </c>
      <c r="C43" s="615"/>
      <c r="D43" s="607" t="s">
        <v>1284</v>
      </c>
      <c r="E43" s="608"/>
      <c r="F43" s="568"/>
      <c r="G43" s="569"/>
      <c r="H43" s="568"/>
      <c r="I43" s="569"/>
      <c r="J43" s="568"/>
      <c r="K43" s="569"/>
      <c r="M43" s="568"/>
      <c r="N43" s="569"/>
      <c r="O43" s="568"/>
      <c r="P43" s="569"/>
      <c r="Q43" s="568"/>
      <c r="R43" s="569"/>
      <c r="S43" s="568"/>
      <c r="T43" s="569"/>
      <c r="U43" s="568"/>
      <c r="V43" s="569"/>
    </row>
    <row r="44" spans="1:22" ht="28.5" customHeight="1">
      <c r="A44" s="70"/>
      <c r="B44" s="613" t="s">
        <v>1285</v>
      </c>
      <c r="C44" s="616"/>
      <c r="D44" s="607" t="s">
        <v>1286</v>
      </c>
      <c r="E44" s="608"/>
      <c r="F44" s="568"/>
      <c r="G44" s="569"/>
      <c r="H44" s="568"/>
      <c r="I44" s="569"/>
      <c r="J44" s="568"/>
      <c r="K44" s="569"/>
      <c r="M44" s="568"/>
      <c r="N44" s="569"/>
      <c r="O44" s="568"/>
      <c r="P44" s="569"/>
      <c r="Q44" s="568"/>
      <c r="R44" s="569"/>
      <c r="S44" s="568"/>
      <c r="T44" s="569"/>
      <c r="U44" s="568"/>
      <c r="V44" s="569"/>
    </row>
    <row r="45" spans="1:22" ht="28.5" customHeight="1">
      <c r="A45" s="70"/>
      <c r="B45" s="614" t="s">
        <v>1287</v>
      </c>
      <c r="C45" s="615"/>
      <c r="D45" s="607" t="s">
        <v>1288</v>
      </c>
      <c r="E45" s="617"/>
      <c r="F45" s="568"/>
      <c r="G45" s="569"/>
      <c r="H45" s="568"/>
      <c r="I45" s="569"/>
      <c r="J45" s="568"/>
      <c r="K45" s="569"/>
      <c r="M45" s="568"/>
      <c r="N45" s="569"/>
      <c r="O45" s="568"/>
      <c r="P45" s="569"/>
      <c r="Q45" s="568"/>
      <c r="R45" s="569"/>
      <c r="S45" s="568"/>
      <c r="T45" s="569"/>
      <c r="U45" s="568"/>
      <c r="V45" s="569"/>
    </row>
    <row r="46" spans="1:22" ht="28.5" customHeight="1">
      <c r="A46" s="70"/>
      <c r="B46" s="624" t="s">
        <v>1289</v>
      </c>
      <c r="C46" s="625"/>
      <c r="D46" s="607" t="s">
        <v>1290</v>
      </c>
      <c r="E46" s="608"/>
      <c r="F46" s="568"/>
      <c r="G46" s="569"/>
      <c r="H46" s="568"/>
      <c r="I46" s="569"/>
      <c r="J46" s="568"/>
      <c r="K46" s="569"/>
      <c r="M46" s="568"/>
      <c r="N46" s="569"/>
      <c r="O46" s="568"/>
      <c r="P46" s="569"/>
      <c r="Q46" s="568"/>
      <c r="R46" s="569"/>
      <c r="S46" s="568"/>
      <c r="T46" s="569"/>
      <c r="U46" s="568"/>
      <c r="V46" s="569"/>
    </row>
    <row r="47" spans="1:22" ht="28.5" customHeight="1">
      <c r="A47" s="70"/>
      <c r="B47" s="618" t="s">
        <v>1291</v>
      </c>
      <c r="C47" s="619"/>
      <c r="D47" s="620" t="s">
        <v>1292</v>
      </c>
      <c r="E47" s="621"/>
      <c r="F47" s="622" t="str">
        <f>IF(AND(F37="",F38=""),"",IF(OR(F37="",F38=""),$O$2,F37+F38))</f>
        <v/>
      </c>
      <c r="G47" s="623"/>
      <c r="H47" s="622" t="str">
        <f t="shared" ref="H47" si="0">IF(AND(H37="",H38=""),"",IF(OR(H37="",H38=""),$O$2,H37+H38))</f>
        <v/>
      </c>
      <c r="I47" s="623"/>
      <c r="J47" s="622" t="str">
        <f t="shared" ref="J47" si="1">IF(AND(J37="",J38=""),"",IF(OR(J37="",J38=""),$O$2,J37+J38))</f>
        <v/>
      </c>
      <c r="K47" s="623"/>
      <c r="M47" s="622" t="str">
        <f t="shared" ref="M47" si="2">IF(AND(M37="",M38=""),"",IF(OR(M37="",M38=""),$O$2,M37+M38))</f>
        <v/>
      </c>
      <c r="N47" s="623"/>
      <c r="O47" s="622" t="str">
        <f t="shared" ref="O47" si="3">IF(AND(O37="",O38=""),"",IF(OR(O37="",O38=""),$O$2,O37+O38))</f>
        <v/>
      </c>
      <c r="P47" s="623"/>
      <c r="Q47" s="622" t="str">
        <f t="shared" ref="Q47" si="4">IF(AND(Q37="",Q38=""),"",IF(OR(Q37="",Q38=""),$O$2,Q37+Q38))</f>
        <v/>
      </c>
      <c r="R47" s="623"/>
      <c r="S47" s="622" t="str">
        <f t="shared" ref="S47" si="5">IF(AND(S37="",S38=""),"",IF(OR(S37="",S38=""),$O$2,S37+S38))</f>
        <v/>
      </c>
      <c r="T47" s="623"/>
      <c r="U47" s="622" t="str">
        <f t="shared" ref="U47" si="6">IF(AND(U37="",U38=""),"",IF(OR(U37="",U38=""),$O$2,U37+U38))</f>
        <v/>
      </c>
      <c r="V47" s="623"/>
    </row>
    <row r="48" spans="1:22" ht="28.5" customHeight="1">
      <c r="A48" s="70"/>
      <c r="B48" s="618" t="s">
        <v>1293</v>
      </c>
      <c r="C48" s="619"/>
      <c r="D48" s="620" t="s">
        <v>1294</v>
      </c>
      <c r="E48" s="621"/>
      <c r="F48" s="622" t="str">
        <f>IF(AND(F39="",F40="",F41=""),"",IF(OR(F39="",F40="",F41=""),$O$3,F39+F40+F41))</f>
        <v/>
      </c>
      <c r="G48" s="623"/>
      <c r="H48" s="622" t="str">
        <f t="shared" ref="H48" si="7">IF(AND(H39="",H40="",H41=""),"",IF(OR(H39="",H40="",H41=""),$O$3,H39+H40+H41))</f>
        <v/>
      </c>
      <c r="I48" s="623"/>
      <c r="J48" s="622" t="str">
        <f t="shared" ref="J48" si="8">IF(AND(J39="",J40="",J41=""),"",IF(OR(J39="",J40="",J41=""),$O$3,J39+J40+J41))</f>
        <v/>
      </c>
      <c r="K48" s="623"/>
      <c r="M48" s="622" t="str">
        <f t="shared" ref="M48" si="9">IF(AND(M39="",M40="",M41=""),"",IF(OR(M39="",M40="",M41=""),$O$3,M39+M40+M41))</f>
        <v/>
      </c>
      <c r="N48" s="623"/>
      <c r="O48" s="622" t="str">
        <f t="shared" ref="O48" si="10">IF(AND(O39="",O40="",O41=""),"",IF(OR(O39="",O40="",O41=""),$O$3,O39+O40+O41))</f>
        <v/>
      </c>
      <c r="P48" s="623"/>
      <c r="Q48" s="622" t="str">
        <f t="shared" ref="Q48" si="11">IF(AND(Q39="",Q40="",Q41=""),"",IF(OR(Q39="",Q40="",Q41=""),$O$3,Q39+Q40+Q41))</f>
        <v/>
      </c>
      <c r="R48" s="623"/>
      <c r="S48" s="622" t="str">
        <f t="shared" ref="S48" si="12">IF(AND(S39="",S40="",S41=""),"",IF(OR(S39="",S40="",S41=""),$O$3,S39+S40+S41))</f>
        <v/>
      </c>
      <c r="T48" s="623"/>
      <c r="U48" s="622" t="str">
        <f t="shared" ref="U48" si="13">IF(AND(U39="",U40="",U41=""),"",IF(OR(U39="",U40="",U41=""),$O$3,U39+U40+U41))</f>
        <v/>
      </c>
      <c r="V48" s="623"/>
    </row>
    <row r="49" spans="1:22" ht="28.5" customHeight="1">
      <c r="A49" s="70"/>
      <c r="B49" s="626" t="s">
        <v>1295</v>
      </c>
      <c r="C49" s="627"/>
      <c r="D49" s="628" t="s">
        <v>1296</v>
      </c>
      <c r="E49" s="629"/>
      <c r="F49" s="622" t="str">
        <f t="shared" ref="F49" si="14">IFERROR(F47-F48,"")</f>
        <v/>
      </c>
      <c r="G49" s="623"/>
      <c r="H49" s="622" t="str">
        <f t="shared" ref="H49" si="15">IFERROR(H47-H48,"")</f>
        <v/>
      </c>
      <c r="I49" s="623"/>
      <c r="J49" s="622" t="str">
        <f t="shared" ref="J49" si="16">IFERROR(J47-J48,"")</f>
        <v/>
      </c>
      <c r="K49" s="623"/>
      <c r="M49" s="622" t="str">
        <f t="shared" ref="M49" si="17">IFERROR(M47-M48,"")</f>
        <v/>
      </c>
      <c r="N49" s="623"/>
      <c r="O49" s="622" t="str">
        <f t="shared" ref="O49" si="18">IFERROR(O47-O48,"")</f>
        <v/>
      </c>
      <c r="P49" s="623"/>
      <c r="Q49" s="622" t="str">
        <f t="shared" ref="Q49" si="19">IFERROR(Q47-Q48,"")</f>
        <v/>
      </c>
      <c r="R49" s="623"/>
      <c r="S49" s="622" t="str">
        <f t="shared" ref="S49" si="20">IFERROR(S47-S48,"")</f>
        <v/>
      </c>
      <c r="T49" s="623"/>
      <c r="U49" s="622" t="str">
        <f t="shared" ref="U49" si="21">IFERROR(U47-U48,"")</f>
        <v/>
      </c>
      <c r="V49" s="623"/>
    </row>
    <row r="50" spans="1:22" ht="28.5" customHeight="1">
      <c r="A50" s="70"/>
      <c r="B50" s="630" t="s">
        <v>1297</v>
      </c>
      <c r="C50" s="631"/>
      <c r="D50" s="620" t="s">
        <v>1298</v>
      </c>
      <c r="E50" s="621"/>
      <c r="F50" s="622" t="str">
        <f>IF(AND(F42="",F43="",F46=""),"",IF(OR(42="",F43="",F46=""),$O$4,F42+F43+F46))</f>
        <v/>
      </c>
      <c r="G50" s="623"/>
      <c r="H50" s="622" t="str">
        <f t="shared" ref="H50" si="22">IF(AND(H42="",H43="",H46=""),"",IF(OR(42="",H43="",H46=""),$O$4,H42+H43+H46))</f>
        <v/>
      </c>
      <c r="I50" s="623"/>
      <c r="J50" s="622" t="str">
        <f t="shared" ref="J50" si="23">IF(AND(J42="",J43="",J46=""),"",IF(OR(42="",J43="",J46=""),$O$4,J42+J43+J46))</f>
        <v/>
      </c>
      <c r="K50" s="623"/>
      <c r="M50" s="622" t="str">
        <f t="shared" ref="M50" si="24">IF(AND(M42="",M43="",M46=""),"",IF(OR(42="",M43="",M46=""),$O$4,M42+M43+M46))</f>
        <v/>
      </c>
      <c r="N50" s="623"/>
      <c r="O50" s="622" t="str">
        <f t="shared" ref="O50" si="25">IF(AND(O42="",O43="",O46=""),"",IF(OR(42="",O43="",O46=""),$O$4,O42+O43+O46))</f>
        <v/>
      </c>
      <c r="P50" s="623"/>
      <c r="Q50" s="622" t="str">
        <f t="shared" ref="Q50" si="26">IF(AND(Q42="",Q43="",Q46=""),"",IF(OR(42="",Q43="",Q46=""),$O$4,Q42+Q43+Q46))</f>
        <v/>
      </c>
      <c r="R50" s="623"/>
      <c r="S50" s="622" t="str">
        <f t="shared" ref="S50" si="27">IF(AND(S42="",S43="",S46=""),"",IF(OR(42="",S43="",S46=""),$O$4,S42+S43+S46))</f>
        <v/>
      </c>
      <c r="T50" s="623"/>
      <c r="U50" s="622" t="str">
        <f t="shared" ref="U50" si="28">IF(AND(U42="",U43="",U46=""),"",IF(OR(42="",U43="",U46=""),$O$4,U42+U43+U46))</f>
        <v/>
      </c>
      <c r="V50" s="623"/>
    </row>
    <row r="51" spans="1:22" ht="28.5" customHeight="1">
      <c r="A51" s="70"/>
      <c r="B51" s="630" t="s">
        <v>1299</v>
      </c>
      <c r="C51" s="631"/>
      <c r="D51" s="620" t="s">
        <v>1300</v>
      </c>
      <c r="E51" s="621"/>
      <c r="F51" s="622" t="str">
        <f>IF(AND(F44="",F45=""),"",IF(OR(F44="",F45=""),$O$5,F44+F45))</f>
        <v/>
      </c>
      <c r="G51" s="623"/>
      <c r="H51" s="622" t="str">
        <f t="shared" ref="H51" si="29">IF(AND(H44="",H45=""),"",IF(OR(H44="",H45=""),$O$5,H44+H45))</f>
        <v/>
      </c>
      <c r="I51" s="623"/>
      <c r="J51" s="622" t="str">
        <f t="shared" ref="J51" si="30">IF(AND(J44="",J45=""),"",IF(OR(J44="",J45=""),$O$5,J44+J45))</f>
        <v/>
      </c>
      <c r="K51" s="623"/>
      <c r="M51" s="622" t="str">
        <f t="shared" ref="M51" si="31">IF(AND(M44="",M45=""),"",IF(OR(M44="",M45=""),$O$5,M44+M45))</f>
        <v/>
      </c>
      <c r="N51" s="623"/>
      <c r="O51" s="622" t="str">
        <f t="shared" ref="O51" si="32">IF(AND(O44="",O45=""),"",IF(OR(O44="",O45=""),$O$5,O44+O45))</f>
        <v/>
      </c>
      <c r="P51" s="623"/>
      <c r="Q51" s="622" t="str">
        <f t="shared" ref="Q51" si="33">IF(AND(Q44="",Q45=""),"",IF(OR(Q44="",Q45=""),$O$5,Q44+Q45))</f>
        <v/>
      </c>
      <c r="R51" s="623"/>
      <c r="S51" s="622" t="str">
        <f t="shared" ref="S51" si="34">IF(AND(S44="",S45=""),"",IF(OR(S44="",S45=""),$O$5,S44+S45))</f>
        <v/>
      </c>
      <c r="T51" s="623"/>
      <c r="U51" s="622" t="str">
        <f t="shared" ref="U51" si="35">IF(AND(U44="",U45=""),"",IF(OR(U44="",U45=""),$O$5,U44+U45))</f>
        <v/>
      </c>
      <c r="V51" s="623"/>
    </row>
    <row r="52" spans="1:22" ht="28.5" customHeight="1">
      <c r="A52" s="70"/>
      <c r="B52" s="672" t="s">
        <v>1301</v>
      </c>
      <c r="C52" s="673"/>
      <c r="D52" s="628" t="s">
        <v>1302</v>
      </c>
      <c r="E52" s="629"/>
      <c r="F52" s="622" t="str">
        <f t="shared" ref="F52" si="36">IFERROR(F50-F51,"")</f>
        <v/>
      </c>
      <c r="G52" s="623"/>
      <c r="H52" s="622" t="str">
        <f t="shared" ref="H52" si="37">IFERROR(H50-H51,"")</f>
        <v/>
      </c>
      <c r="I52" s="623"/>
      <c r="J52" s="622" t="str">
        <f t="shared" ref="J52" si="38">IFERROR(J50-J51,"")</f>
        <v/>
      </c>
      <c r="K52" s="623"/>
      <c r="M52" s="622" t="str">
        <f t="shared" ref="M52" si="39">IFERROR(M50-M51,"")</f>
        <v/>
      </c>
      <c r="N52" s="623"/>
      <c r="O52" s="622" t="str">
        <f t="shared" ref="O52" si="40">IFERROR(O50-O51,"")</f>
        <v/>
      </c>
      <c r="P52" s="623"/>
      <c r="Q52" s="622" t="str">
        <f t="shared" ref="Q52" si="41">IFERROR(Q50-Q51,"")</f>
        <v/>
      </c>
      <c r="R52" s="623"/>
      <c r="S52" s="622" t="str">
        <f t="shared" ref="S52" si="42">IFERROR(S50-S51,"")</f>
        <v/>
      </c>
      <c r="T52" s="623"/>
      <c r="U52" s="622" t="str">
        <f t="shared" ref="U52" si="43">IFERROR(U50-U51,"")</f>
        <v/>
      </c>
      <c r="V52" s="623"/>
    </row>
    <row r="53" spans="1:22" ht="28.5" customHeight="1">
      <c r="A53" s="70"/>
      <c r="B53" s="670" t="s">
        <v>1303</v>
      </c>
      <c r="C53" s="671"/>
      <c r="D53" s="628" t="s">
        <v>1013</v>
      </c>
      <c r="E53" s="629"/>
      <c r="F53" s="666" t="str">
        <f>IF(F40="","",IF(F43="","",F43/F40))</f>
        <v/>
      </c>
      <c r="G53" s="667"/>
      <c r="H53" s="666" t="str">
        <f t="shared" ref="H53" si="44">IF(H40="","",IF(H43="","",H43/H40))</f>
        <v/>
      </c>
      <c r="I53" s="667"/>
      <c r="J53" s="666" t="str">
        <f t="shared" ref="J53" si="45">IF(J40="","",IF(J43="","",J43/J40))</f>
        <v/>
      </c>
      <c r="K53" s="667"/>
      <c r="M53" s="666" t="str">
        <f t="shared" ref="M53" si="46">IF(M40="","",IF(M43="","",M43/M40))</f>
        <v/>
      </c>
      <c r="N53" s="667"/>
      <c r="O53" s="666" t="str">
        <f t="shared" ref="O53" si="47">IF(O40="","",IF(O43="","",O43/O40))</f>
        <v/>
      </c>
      <c r="P53" s="667"/>
      <c r="Q53" s="666" t="str">
        <f t="shared" ref="Q53" si="48">IF(Q40="","",IF(Q43="","",Q43/Q40))</f>
        <v/>
      </c>
      <c r="R53" s="667"/>
      <c r="S53" s="666" t="str">
        <f t="shared" ref="S53" si="49">IF(S40="","",IF(S43="","",S43/S40))</f>
        <v/>
      </c>
      <c r="T53" s="667"/>
      <c r="U53" s="666" t="str">
        <f t="shared" ref="U53" si="50">IF(U40="","",IF(U43="","",U43/U40))</f>
        <v/>
      </c>
      <c r="V53" s="667"/>
    </row>
    <row r="54" spans="1:22" ht="28.5" customHeight="1">
      <c r="A54" s="70"/>
      <c r="B54" s="613" t="s">
        <v>1304</v>
      </c>
      <c r="C54" s="606"/>
      <c r="D54" s="639" t="s">
        <v>1305</v>
      </c>
      <c r="E54" s="640"/>
      <c r="F54" s="668"/>
      <c r="G54" s="669"/>
      <c r="H54" s="668"/>
      <c r="I54" s="669"/>
      <c r="J54" s="668"/>
      <c r="K54" s="669"/>
      <c r="M54" s="668"/>
      <c r="N54" s="669"/>
      <c r="O54" s="668"/>
      <c r="P54" s="669"/>
      <c r="Q54" s="668"/>
      <c r="R54" s="669"/>
      <c r="S54" s="668"/>
      <c r="T54" s="669"/>
      <c r="U54" s="668"/>
      <c r="V54" s="669"/>
    </row>
    <row r="55" spans="1:22" ht="28.5" customHeight="1">
      <c r="A55" s="70"/>
      <c r="B55" s="613" t="s">
        <v>1306</v>
      </c>
      <c r="C55" s="606"/>
      <c r="D55" s="639" t="s">
        <v>1307</v>
      </c>
      <c r="E55" s="640"/>
      <c r="F55" s="668"/>
      <c r="G55" s="669"/>
      <c r="H55" s="668"/>
      <c r="I55" s="669"/>
      <c r="J55" s="668"/>
      <c r="K55" s="669"/>
      <c r="M55" s="668"/>
      <c r="N55" s="669"/>
      <c r="O55" s="668"/>
      <c r="P55" s="669"/>
      <c r="Q55" s="668"/>
      <c r="R55" s="669"/>
      <c r="S55" s="668"/>
      <c r="T55" s="669"/>
      <c r="U55" s="668"/>
      <c r="V55" s="669"/>
    </row>
    <row r="56" spans="1:22" ht="28.5" customHeight="1">
      <c r="A56" s="70"/>
      <c r="B56" s="630" t="s">
        <v>1308</v>
      </c>
      <c r="C56" s="631"/>
      <c r="D56" s="620" t="s">
        <v>1309</v>
      </c>
      <c r="E56" s="621"/>
      <c r="F56" s="635" t="str">
        <f>IF(AND(F54="",F55=""),"",IF(OR(F54="",F55=""),$O$6,F54-F55))</f>
        <v/>
      </c>
      <c r="G56" s="636"/>
      <c r="H56" s="635" t="str">
        <f t="shared" ref="H56" si="51">IF(AND(H54="",H55=""),"",IF(OR(H54="",H55=""),$O$6,H54-H55))</f>
        <v/>
      </c>
      <c r="I56" s="636"/>
      <c r="J56" s="635" t="str">
        <f t="shared" ref="J56" si="52">IF(AND(J54="",J55=""),"",IF(OR(J54="",J55=""),$O$6,J54-J55))</f>
        <v/>
      </c>
      <c r="K56" s="636"/>
      <c r="M56" s="635" t="str">
        <f t="shared" ref="M56" si="53">IF(AND(M54="",M55=""),"",IF(OR(M54="",M55=""),$O$6,M54-M55))</f>
        <v/>
      </c>
      <c r="N56" s="636"/>
      <c r="O56" s="635" t="str">
        <f t="shared" ref="O56" si="54">IF(AND(O54="",O55=""),"",IF(OR(O54="",O55=""),$O$6,O54-O55))</f>
        <v/>
      </c>
      <c r="P56" s="636"/>
      <c r="Q56" s="635" t="str">
        <f t="shared" ref="Q56" si="55">IF(AND(Q54="",Q55=""),"",IF(OR(Q54="",Q55=""),$O$6,Q54-Q55))</f>
        <v/>
      </c>
      <c r="R56" s="636"/>
      <c r="S56" s="635" t="str">
        <f t="shared" ref="S56" si="56">IF(AND(S54="",S55=""),"",IF(OR(S54="",S55=""),$O$6,S54-S55))</f>
        <v/>
      </c>
      <c r="T56" s="636"/>
      <c r="U56" s="635" t="str">
        <f t="shared" ref="U56" si="57">IF(AND(U54="",U55=""),"",IF(OR(U54="",U55=""),$O$6,U54-U55))</f>
        <v/>
      </c>
      <c r="V56" s="636"/>
    </row>
    <row r="57" spans="1:22" ht="28.5" customHeight="1">
      <c r="A57" s="70"/>
      <c r="B57" s="613" t="s">
        <v>1310</v>
      </c>
      <c r="C57" s="606"/>
      <c r="D57" s="639" t="s">
        <v>1311</v>
      </c>
      <c r="E57" s="640"/>
      <c r="F57" s="637"/>
      <c r="G57" s="638"/>
      <c r="H57" s="637"/>
      <c r="I57" s="638"/>
      <c r="J57" s="637"/>
      <c r="K57" s="638"/>
      <c r="M57" s="637"/>
      <c r="N57" s="638"/>
      <c r="O57" s="637"/>
      <c r="P57" s="638"/>
      <c r="Q57" s="637"/>
      <c r="R57" s="638"/>
      <c r="S57" s="637"/>
      <c r="T57" s="638"/>
      <c r="U57" s="637"/>
      <c r="V57" s="638"/>
    </row>
    <row r="58" spans="1:22" ht="28.5" customHeight="1">
      <c r="A58" s="70"/>
      <c r="B58" s="613" t="s">
        <v>1312</v>
      </c>
      <c r="C58" s="606"/>
      <c r="D58" s="639" t="s">
        <v>1313</v>
      </c>
      <c r="E58" s="640"/>
      <c r="F58" s="637"/>
      <c r="G58" s="638"/>
      <c r="H58" s="637"/>
      <c r="I58" s="638"/>
      <c r="J58" s="637"/>
      <c r="K58" s="638"/>
      <c r="M58" s="637"/>
      <c r="N58" s="638"/>
      <c r="O58" s="637"/>
      <c r="P58" s="638"/>
      <c r="Q58" s="637"/>
      <c r="R58" s="638"/>
      <c r="S58" s="637"/>
      <c r="T58" s="638"/>
      <c r="U58" s="637"/>
      <c r="V58" s="638"/>
    </row>
    <row r="59" spans="1:22" ht="28.5" customHeight="1">
      <c r="A59" s="70"/>
      <c r="B59" s="613" t="s">
        <v>1314</v>
      </c>
      <c r="C59" s="606"/>
      <c r="D59" s="639" t="s">
        <v>1315</v>
      </c>
      <c r="E59" s="640"/>
      <c r="F59" s="637"/>
      <c r="G59" s="638"/>
      <c r="H59" s="637"/>
      <c r="I59" s="638"/>
      <c r="J59" s="637"/>
      <c r="K59" s="638"/>
      <c r="M59" s="637"/>
      <c r="N59" s="638"/>
      <c r="O59" s="637"/>
      <c r="P59" s="638"/>
      <c r="Q59" s="637"/>
      <c r="R59" s="638"/>
      <c r="S59" s="637"/>
      <c r="T59" s="638"/>
      <c r="U59" s="637"/>
      <c r="V59" s="638"/>
    </row>
    <row r="60" spans="1:22">
      <c r="A60" s="10"/>
      <c r="B60" s="596"/>
      <c r="C60" s="597"/>
      <c r="D60" s="596"/>
      <c r="E60" s="597"/>
      <c r="F60" s="596"/>
      <c r="G60" s="597"/>
      <c r="H60" s="596"/>
      <c r="I60" s="597"/>
      <c r="J60" s="596"/>
      <c r="K60" s="597"/>
    </row>
    <row r="61" spans="1:22">
      <c r="A61" s="70"/>
      <c r="B61" s="632" t="s">
        <v>1316</v>
      </c>
      <c r="C61" s="633"/>
      <c r="D61" s="633"/>
      <c r="E61" s="633"/>
      <c r="F61" s="633"/>
      <c r="G61" s="633"/>
      <c r="H61" s="633"/>
      <c r="I61" s="633"/>
      <c r="J61" s="633"/>
      <c r="K61" s="634"/>
    </row>
    <row r="62" spans="1:22">
      <c r="A62" s="583"/>
      <c r="B62" s="643"/>
      <c r="C62" s="644"/>
      <c r="D62" s="644"/>
      <c r="E62" s="644"/>
      <c r="F62" s="644"/>
      <c r="G62" s="644"/>
      <c r="H62" s="644"/>
      <c r="I62" s="644"/>
      <c r="J62" s="644"/>
      <c r="K62" s="645"/>
    </row>
    <row r="63" spans="1:22">
      <c r="A63" s="584"/>
      <c r="B63" s="646"/>
      <c r="C63" s="647"/>
      <c r="D63" s="647"/>
      <c r="E63" s="647"/>
      <c r="F63" s="647"/>
      <c r="G63" s="647"/>
      <c r="H63" s="647"/>
      <c r="I63" s="647"/>
      <c r="J63" s="647"/>
      <c r="K63" s="648"/>
    </row>
    <row r="64" spans="1:22">
      <c r="A64" s="584"/>
      <c r="B64" s="646"/>
      <c r="C64" s="647"/>
      <c r="D64" s="647"/>
      <c r="E64" s="647"/>
      <c r="F64" s="647"/>
      <c r="G64" s="647"/>
      <c r="H64" s="647"/>
      <c r="I64" s="647"/>
      <c r="J64" s="647"/>
      <c r="K64" s="648"/>
    </row>
    <row r="65" spans="1:11">
      <c r="A65" s="584"/>
      <c r="B65" s="646"/>
      <c r="C65" s="647"/>
      <c r="D65" s="647"/>
      <c r="E65" s="647"/>
      <c r="F65" s="647"/>
      <c r="G65" s="647"/>
      <c r="H65" s="647"/>
      <c r="I65" s="647"/>
      <c r="J65" s="647"/>
      <c r="K65" s="648"/>
    </row>
    <row r="66" spans="1:11">
      <c r="A66" s="584"/>
      <c r="B66" s="646"/>
      <c r="C66" s="647"/>
      <c r="D66" s="647"/>
      <c r="E66" s="647"/>
      <c r="F66" s="647"/>
      <c r="G66" s="647"/>
      <c r="H66" s="647"/>
      <c r="I66" s="647"/>
      <c r="J66" s="647"/>
      <c r="K66" s="648"/>
    </row>
    <row r="67" spans="1:11">
      <c r="A67" s="585"/>
      <c r="B67" s="649"/>
      <c r="C67" s="650"/>
      <c r="D67" s="650"/>
      <c r="E67" s="650"/>
      <c r="F67" s="650"/>
      <c r="G67" s="650"/>
      <c r="H67" s="650"/>
      <c r="I67" s="650"/>
      <c r="J67" s="650"/>
      <c r="K67" s="651"/>
    </row>
    <row r="68" spans="1:11">
      <c r="A68" s="655"/>
      <c r="B68" s="652"/>
      <c r="C68" s="653"/>
      <c r="D68" s="653"/>
      <c r="E68" s="653"/>
      <c r="F68" s="653"/>
      <c r="G68" s="653"/>
      <c r="H68" s="653"/>
      <c r="I68" s="653"/>
      <c r="J68" s="653"/>
      <c r="K68" s="654"/>
    </row>
    <row r="69" spans="1:11">
      <c r="A69" s="656"/>
      <c r="B69" s="632" t="s">
        <v>1317</v>
      </c>
      <c r="C69" s="633"/>
      <c r="D69" s="633"/>
      <c r="E69" s="633"/>
      <c r="F69" s="633"/>
      <c r="G69" s="633"/>
      <c r="H69" s="633"/>
      <c r="I69" s="633"/>
      <c r="J69" s="633"/>
      <c r="K69" s="634"/>
    </row>
    <row r="70" spans="1:11">
      <c r="A70" s="583"/>
      <c r="B70" s="643"/>
      <c r="C70" s="644"/>
      <c r="D70" s="644"/>
      <c r="E70" s="644"/>
      <c r="F70" s="644"/>
      <c r="G70" s="644"/>
      <c r="H70" s="644"/>
      <c r="I70" s="644"/>
      <c r="J70" s="644"/>
      <c r="K70" s="645"/>
    </row>
    <row r="71" spans="1:11">
      <c r="A71" s="584"/>
      <c r="B71" s="646"/>
      <c r="C71" s="647"/>
      <c r="D71" s="647"/>
      <c r="E71" s="647"/>
      <c r="F71" s="647"/>
      <c r="G71" s="647"/>
      <c r="H71" s="647"/>
      <c r="I71" s="647"/>
      <c r="J71" s="647"/>
      <c r="K71" s="648"/>
    </row>
    <row r="72" spans="1:11">
      <c r="A72" s="584"/>
      <c r="B72" s="646"/>
      <c r="C72" s="647"/>
      <c r="D72" s="647"/>
      <c r="E72" s="647"/>
      <c r="F72" s="647"/>
      <c r="G72" s="647"/>
      <c r="H72" s="647"/>
      <c r="I72" s="647"/>
      <c r="J72" s="647"/>
      <c r="K72" s="648"/>
    </row>
    <row r="73" spans="1:11">
      <c r="A73" s="584"/>
      <c r="B73" s="646"/>
      <c r="C73" s="647"/>
      <c r="D73" s="647"/>
      <c r="E73" s="647"/>
      <c r="F73" s="647"/>
      <c r="G73" s="647"/>
      <c r="H73" s="647"/>
      <c r="I73" s="647"/>
      <c r="J73" s="647"/>
      <c r="K73" s="648"/>
    </row>
    <row r="74" spans="1:11">
      <c r="A74" s="585"/>
      <c r="B74" s="649"/>
      <c r="C74" s="650"/>
      <c r="D74" s="650"/>
      <c r="E74" s="650"/>
      <c r="F74" s="650"/>
      <c r="G74" s="650"/>
      <c r="H74" s="650"/>
      <c r="I74" s="650"/>
      <c r="J74" s="650"/>
      <c r="K74" s="651"/>
    </row>
    <row r="75" spans="1:11">
      <c r="A75" s="10"/>
      <c r="B75" s="652"/>
      <c r="C75" s="653"/>
      <c r="D75" s="653"/>
      <c r="E75" s="653"/>
      <c r="F75" s="653"/>
      <c r="G75" s="653"/>
      <c r="H75" s="653"/>
      <c r="I75" s="653"/>
      <c r="J75" s="653"/>
      <c r="K75" s="654"/>
    </row>
    <row r="76" spans="1:11">
      <c r="A76" s="70"/>
      <c r="B76" s="632" t="s">
        <v>1318</v>
      </c>
      <c r="C76" s="633"/>
      <c r="D76" s="633"/>
      <c r="E76" s="633"/>
      <c r="F76" s="633"/>
      <c r="G76" s="633"/>
      <c r="H76" s="633"/>
      <c r="I76" s="633"/>
      <c r="J76" s="633"/>
      <c r="K76" s="634"/>
    </row>
    <row r="77" spans="1:11">
      <c r="A77" s="583"/>
      <c r="B77" s="657"/>
      <c r="C77" s="658"/>
      <c r="D77" s="658"/>
      <c r="E77" s="658"/>
      <c r="F77" s="658"/>
      <c r="G77" s="658"/>
      <c r="H77" s="658"/>
      <c r="I77" s="658"/>
      <c r="J77" s="658"/>
      <c r="K77" s="659"/>
    </row>
    <row r="78" spans="1:11">
      <c r="A78" s="584"/>
      <c r="B78" s="660"/>
      <c r="C78" s="661"/>
      <c r="D78" s="661"/>
      <c r="E78" s="661"/>
      <c r="F78" s="661"/>
      <c r="G78" s="661"/>
      <c r="H78" s="661"/>
      <c r="I78" s="661"/>
      <c r="J78" s="661"/>
      <c r="K78" s="662"/>
    </row>
    <row r="79" spans="1:11">
      <c r="A79" s="584"/>
      <c r="B79" s="660"/>
      <c r="C79" s="661"/>
      <c r="D79" s="661"/>
      <c r="E79" s="661"/>
      <c r="F79" s="661"/>
      <c r="G79" s="661"/>
      <c r="H79" s="661"/>
      <c r="I79" s="661"/>
      <c r="J79" s="661"/>
      <c r="K79" s="662"/>
    </row>
    <row r="80" spans="1:11">
      <c r="A80" s="584"/>
      <c r="B80" s="660"/>
      <c r="C80" s="661"/>
      <c r="D80" s="661"/>
      <c r="E80" s="661"/>
      <c r="F80" s="661"/>
      <c r="G80" s="661"/>
      <c r="H80" s="661"/>
      <c r="I80" s="661"/>
      <c r="J80" s="661"/>
      <c r="K80" s="662"/>
    </row>
    <row r="81" spans="1:11">
      <c r="A81" s="584"/>
      <c r="B81" s="660"/>
      <c r="C81" s="661"/>
      <c r="D81" s="661"/>
      <c r="E81" s="661"/>
      <c r="F81" s="661"/>
      <c r="G81" s="661"/>
      <c r="H81" s="661"/>
      <c r="I81" s="661"/>
      <c r="J81" s="661"/>
      <c r="K81" s="662"/>
    </row>
    <row r="82" spans="1:11">
      <c r="A82" s="585"/>
      <c r="B82" s="663"/>
      <c r="C82" s="664"/>
      <c r="D82" s="664"/>
      <c r="E82" s="664"/>
      <c r="F82" s="664"/>
      <c r="G82" s="664"/>
      <c r="H82" s="664"/>
      <c r="I82" s="664"/>
      <c r="J82" s="664"/>
      <c r="K82" s="665"/>
    </row>
    <row r="83" spans="1:11">
      <c r="B83" s="30"/>
      <c r="C83" s="30"/>
      <c r="D83" s="30"/>
      <c r="E83" s="30"/>
      <c r="F83" s="30"/>
      <c r="G83" s="30"/>
      <c r="H83" s="30"/>
      <c r="I83" s="30"/>
      <c r="J83" s="30"/>
      <c r="K83" s="641"/>
    </row>
    <row r="84" spans="1:11">
      <c r="K84" s="642"/>
    </row>
    <row r="85" spans="1:11">
      <c r="K85" s="10"/>
    </row>
    <row r="86" spans="1:11">
      <c r="K86" s="112"/>
    </row>
    <row r="87" spans="1:11">
      <c r="K87" s="113"/>
    </row>
    <row r="88" spans="1:11">
      <c r="B88" s="120" t="s">
        <v>913</v>
      </c>
      <c r="K88" s="113"/>
    </row>
    <row r="89" spans="1:11">
      <c r="B89" s="121" t="s">
        <v>68</v>
      </c>
      <c r="K89" s="113"/>
    </row>
    <row r="90" spans="1:11" ht="15" customHeight="1">
      <c r="B90" s="120" t="s">
        <v>1319</v>
      </c>
      <c r="K90" s="113"/>
    </row>
    <row r="91" spans="1:11" ht="15" customHeight="1">
      <c r="B91" s="120" t="s">
        <v>1320</v>
      </c>
      <c r="K91" s="113"/>
    </row>
    <row r="92" spans="1:11" ht="15" customHeight="1">
      <c r="K92" s="113"/>
    </row>
    <row r="93" spans="1:11" ht="15" customHeight="1">
      <c r="K93" s="113"/>
    </row>
    <row r="94" spans="1:11" ht="15" customHeight="1">
      <c r="K94" s="177"/>
    </row>
    <row r="95" spans="1:11" ht="15" customHeight="1">
      <c r="K95" s="10"/>
    </row>
    <row r="96" spans="1:11" ht="15" customHeight="1">
      <c r="K96" s="10"/>
    </row>
    <row r="97" spans="11:11" ht="15" customHeight="1">
      <c r="K97" s="10"/>
    </row>
    <row r="98" spans="11:11" ht="15" customHeight="1">
      <c r="K98" s="10"/>
    </row>
    <row r="99" spans="11:11" ht="15" customHeight="1">
      <c r="K99" s="10"/>
    </row>
    <row r="100" spans="11:11" ht="30" customHeight="1">
      <c r="K100" s="10"/>
    </row>
    <row r="101" spans="11:11">
      <c r="K101" s="10"/>
    </row>
    <row r="102" spans="11:11">
      <c r="K102" s="10"/>
    </row>
    <row r="103" spans="11:11"/>
    <row r="104" spans="11:11"/>
    <row r="105" spans="11:11"/>
    <row r="106" spans="11:11"/>
    <row r="107" spans="11:11"/>
    <row r="108" spans="11:11"/>
    <row r="109" spans="11:11"/>
    <row r="110" spans="11:11"/>
    <row r="111" spans="11:11"/>
    <row r="112" spans="11:11"/>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spans="1:1"/>
    <row r="194" spans="1:1"/>
    <row r="195" spans="1:1"/>
    <row r="196" spans="1:1"/>
    <row r="197" spans="1:1"/>
    <row r="198" spans="1:1">
      <c r="A198" s="12"/>
    </row>
    <row r="199" spans="1:1">
      <c r="A199" s="12"/>
    </row>
    <row r="200" spans="1:1">
      <c r="A200" s="13"/>
    </row>
    <row r="201" spans="1:1">
      <c r="A201" s="13"/>
    </row>
    <row r="202" spans="1:1">
      <c r="A202" s="13"/>
    </row>
    <row r="203" spans="1:1">
      <c r="A203" s="13"/>
    </row>
    <row r="204" spans="1:1">
      <c r="A204" s="13"/>
    </row>
    <row r="205" spans="1:1"/>
    <row r="206" spans="1:1"/>
  </sheetData>
  <sheetProtection formatCells="0" formatColumns="0" formatRows="0" insertColumns="0" insertRows="0" deleteColumns="0" deleteRows="0"/>
  <protectedRanges>
    <protectedRange sqref="F57:V59 B62:K67 B70:K74 B77:K82 F30:V46 F54:V55" name="Range2edit"/>
  </protectedRanges>
  <mergeCells count="341">
    <mergeCell ref="U56:V56"/>
    <mergeCell ref="U57:V57"/>
    <mergeCell ref="U58:V58"/>
    <mergeCell ref="U59:V59"/>
    <mergeCell ref="U47:V47"/>
    <mergeCell ref="U48:V48"/>
    <mergeCell ref="U49:V49"/>
    <mergeCell ref="U50:V50"/>
    <mergeCell ref="U51:V51"/>
    <mergeCell ref="U52:V52"/>
    <mergeCell ref="U53:V53"/>
    <mergeCell ref="U54:V54"/>
    <mergeCell ref="U55:V55"/>
    <mergeCell ref="U38:V38"/>
    <mergeCell ref="U39:V39"/>
    <mergeCell ref="U40:V40"/>
    <mergeCell ref="U41:V41"/>
    <mergeCell ref="U42:V42"/>
    <mergeCell ref="U43:V43"/>
    <mergeCell ref="U44:V44"/>
    <mergeCell ref="U45:V45"/>
    <mergeCell ref="U46:V46"/>
    <mergeCell ref="U29:V29"/>
    <mergeCell ref="U30:V30"/>
    <mergeCell ref="U31:V31"/>
    <mergeCell ref="U32:V32"/>
    <mergeCell ref="U33:V33"/>
    <mergeCell ref="U34:V34"/>
    <mergeCell ref="U35:V35"/>
    <mergeCell ref="U36:V36"/>
    <mergeCell ref="U37:V37"/>
    <mergeCell ref="S51:T51"/>
    <mergeCell ref="S52:T52"/>
    <mergeCell ref="S53:T53"/>
    <mergeCell ref="S54:T54"/>
    <mergeCell ref="S55:T55"/>
    <mergeCell ref="S56:T56"/>
    <mergeCell ref="S57:T57"/>
    <mergeCell ref="S58:T58"/>
    <mergeCell ref="S59:T59"/>
    <mergeCell ref="Q58:R58"/>
    <mergeCell ref="Q59:R59"/>
    <mergeCell ref="S29:T29"/>
    <mergeCell ref="S30:T30"/>
    <mergeCell ref="S31:T31"/>
    <mergeCell ref="S32:T32"/>
    <mergeCell ref="S33:T33"/>
    <mergeCell ref="S34:T34"/>
    <mergeCell ref="S35:T35"/>
    <mergeCell ref="S36:T36"/>
    <mergeCell ref="S37:T37"/>
    <mergeCell ref="S38:T38"/>
    <mergeCell ref="S39:T39"/>
    <mergeCell ref="S40:T40"/>
    <mergeCell ref="S41:T41"/>
    <mergeCell ref="S42:T42"/>
    <mergeCell ref="S43:T43"/>
    <mergeCell ref="S44:T44"/>
    <mergeCell ref="S45:T45"/>
    <mergeCell ref="S46:T46"/>
    <mergeCell ref="S47:T47"/>
    <mergeCell ref="S48:T48"/>
    <mergeCell ref="S49:T49"/>
    <mergeCell ref="S50:T50"/>
    <mergeCell ref="Q49:R49"/>
    <mergeCell ref="Q50:R50"/>
    <mergeCell ref="Q51:R51"/>
    <mergeCell ref="Q52:R52"/>
    <mergeCell ref="Q53:R53"/>
    <mergeCell ref="Q54:R54"/>
    <mergeCell ref="Q55:R55"/>
    <mergeCell ref="Q56:R56"/>
    <mergeCell ref="Q57:R57"/>
    <mergeCell ref="O56:P56"/>
    <mergeCell ref="O57:P57"/>
    <mergeCell ref="O58:P58"/>
    <mergeCell ref="O59:P59"/>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O47:P47"/>
    <mergeCell ref="O48:P48"/>
    <mergeCell ref="O49:P49"/>
    <mergeCell ref="O50:P50"/>
    <mergeCell ref="O51:P51"/>
    <mergeCell ref="O52:P52"/>
    <mergeCell ref="O53:P53"/>
    <mergeCell ref="O54:P54"/>
    <mergeCell ref="O55:P55"/>
    <mergeCell ref="O38:P38"/>
    <mergeCell ref="O39:P39"/>
    <mergeCell ref="O40:P40"/>
    <mergeCell ref="O41:P41"/>
    <mergeCell ref="O42:P42"/>
    <mergeCell ref="O43:P43"/>
    <mergeCell ref="O44:P44"/>
    <mergeCell ref="O45:P45"/>
    <mergeCell ref="O46:P46"/>
    <mergeCell ref="O29:P29"/>
    <mergeCell ref="O30:P30"/>
    <mergeCell ref="O31:P31"/>
    <mergeCell ref="O32:P32"/>
    <mergeCell ref="O33:P33"/>
    <mergeCell ref="O34:P34"/>
    <mergeCell ref="O35:P35"/>
    <mergeCell ref="O36:P36"/>
    <mergeCell ref="O37:P37"/>
    <mergeCell ref="M29:N29"/>
    <mergeCell ref="M30:N30"/>
    <mergeCell ref="M31:N31"/>
    <mergeCell ref="M32:N32"/>
    <mergeCell ref="M33:N33"/>
    <mergeCell ref="M34:N34"/>
    <mergeCell ref="M35:N35"/>
    <mergeCell ref="M36:N36"/>
    <mergeCell ref="M37:N37"/>
    <mergeCell ref="B55:C55"/>
    <mergeCell ref="D55:E55"/>
    <mergeCell ref="F55:G55"/>
    <mergeCell ref="H55:I55"/>
    <mergeCell ref="J55:K55"/>
    <mergeCell ref="M56:N56"/>
    <mergeCell ref="B53:C53"/>
    <mergeCell ref="M38:N38"/>
    <mergeCell ref="M39:N39"/>
    <mergeCell ref="M40:N40"/>
    <mergeCell ref="M41:N41"/>
    <mergeCell ref="M42:N42"/>
    <mergeCell ref="M43:N43"/>
    <mergeCell ref="M44:N44"/>
    <mergeCell ref="M45:N45"/>
    <mergeCell ref="M46:N46"/>
    <mergeCell ref="D53:E53"/>
    <mergeCell ref="B54:C54"/>
    <mergeCell ref="D54:E54"/>
    <mergeCell ref="B51:C51"/>
    <mergeCell ref="D51:E51"/>
    <mergeCell ref="B52:C52"/>
    <mergeCell ref="D52:E52"/>
    <mergeCell ref="H52:I52"/>
    <mergeCell ref="F59:G59"/>
    <mergeCell ref="H59:I59"/>
    <mergeCell ref="M47:N47"/>
    <mergeCell ref="M48:N48"/>
    <mergeCell ref="M49:N49"/>
    <mergeCell ref="M50:N50"/>
    <mergeCell ref="M51:N51"/>
    <mergeCell ref="M52:N52"/>
    <mergeCell ref="M53:N53"/>
    <mergeCell ref="M54:N54"/>
    <mergeCell ref="M55:N55"/>
    <mergeCell ref="M57:N57"/>
    <mergeCell ref="M58:N58"/>
    <mergeCell ref="M59:N59"/>
    <mergeCell ref="F53:G53"/>
    <mergeCell ref="H53:I53"/>
    <mergeCell ref="J53:K53"/>
    <mergeCell ref="F54:G54"/>
    <mergeCell ref="H54:I54"/>
    <mergeCell ref="J54:K54"/>
    <mergeCell ref="F51:G51"/>
    <mergeCell ref="H51:I51"/>
    <mergeCell ref="J51:K51"/>
    <mergeCell ref="F52:G52"/>
    <mergeCell ref="K83:K84"/>
    <mergeCell ref="A70:A74"/>
    <mergeCell ref="B70:K74"/>
    <mergeCell ref="B75:K75"/>
    <mergeCell ref="B76:K76"/>
    <mergeCell ref="A62:A67"/>
    <mergeCell ref="B62:K67"/>
    <mergeCell ref="A68:A69"/>
    <mergeCell ref="B68:K68"/>
    <mergeCell ref="B69:K69"/>
    <mergeCell ref="A77:A82"/>
    <mergeCell ref="B77:K82"/>
    <mergeCell ref="B61:K61"/>
    <mergeCell ref="B56:C56"/>
    <mergeCell ref="D56:E56"/>
    <mergeCell ref="F56:G56"/>
    <mergeCell ref="H56:I56"/>
    <mergeCell ref="B60:C60"/>
    <mergeCell ref="D60:E60"/>
    <mergeCell ref="F60:G60"/>
    <mergeCell ref="H60:I60"/>
    <mergeCell ref="J60:K60"/>
    <mergeCell ref="H57:I57"/>
    <mergeCell ref="J57:K57"/>
    <mergeCell ref="B58:C58"/>
    <mergeCell ref="D58:E58"/>
    <mergeCell ref="F58:G58"/>
    <mergeCell ref="H58:I58"/>
    <mergeCell ref="J58:K58"/>
    <mergeCell ref="J59:K59"/>
    <mergeCell ref="B57:C57"/>
    <mergeCell ref="D57:E57"/>
    <mergeCell ref="F57:G57"/>
    <mergeCell ref="J56:K56"/>
    <mergeCell ref="B59:C59"/>
    <mergeCell ref="D59:E59"/>
    <mergeCell ref="J52:K52"/>
    <mergeCell ref="B49:C49"/>
    <mergeCell ref="D49:E49"/>
    <mergeCell ref="F49:G49"/>
    <mergeCell ref="H49:I49"/>
    <mergeCell ref="J49:K49"/>
    <mergeCell ref="B50:C50"/>
    <mergeCell ref="D50:E50"/>
    <mergeCell ref="F50:G50"/>
    <mergeCell ref="H50:I50"/>
    <mergeCell ref="J50:K50"/>
    <mergeCell ref="B47:C47"/>
    <mergeCell ref="D47:E47"/>
    <mergeCell ref="F47:G47"/>
    <mergeCell ref="H47:I47"/>
    <mergeCell ref="J47:K47"/>
    <mergeCell ref="B46:C46"/>
    <mergeCell ref="B48:C48"/>
    <mergeCell ref="D48:E48"/>
    <mergeCell ref="F48:G48"/>
    <mergeCell ref="H48:I48"/>
    <mergeCell ref="J48:K48"/>
    <mergeCell ref="D46:E46"/>
    <mergeCell ref="F46:G46"/>
    <mergeCell ref="H46:I46"/>
    <mergeCell ref="J46:K46"/>
    <mergeCell ref="B44:C44"/>
    <mergeCell ref="D44:E44"/>
    <mergeCell ref="F44:G44"/>
    <mergeCell ref="H44:I44"/>
    <mergeCell ref="J44:K44"/>
    <mergeCell ref="B45:C45"/>
    <mergeCell ref="D45:E45"/>
    <mergeCell ref="F45:G45"/>
    <mergeCell ref="H45:I45"/>
    <mergeCell ref="J45:K45"/>
    <mergeCell ref="B42:C42"/>
    <mergeCell ref="D42:E42"/>
    <mergeCell ref="F42:G42"/>
    <mergeCell ref="H42:I42"/>
    <mergeCell ref="J42:K42"/>
    <mergeCell ref="B43:C43"/>
    <mergeCell ref="D43:E43"/>
    <mergeCell ref="F43:G43"/>
    <mergeCell ref="H43:I43"/>
    <mergeCell ref="J43:K43"/>
    <mergeCell ref="B40:C40"/>
    <mergeCell ref="D40:E40"/>
    <mergeCell ref="F40:G40"/>
    <mergeCell ref="H40:I40"/>
    <mergeCell ref="J40:K40"/>
    <mergeCell ref="B41:C41"/>
    <mergeCell ref="D41:E41"/>
    <mergeCell ref="F41:G41"/>
    <mergeCell ref="H41:I41"/>
    <mergeCell ref="J41:K41"/>
    <mergeCell ref="B38:C38"/>
    <mergeCell ref="D38:E38"/>
    <mergeCell ref="F38:G38"/>
    <mergeCell ref="H38:I38"/>
    <mergeCell ref="J38:K38"/>
    <mergeCell ref="B39:C39"/>
    <mergeCell ref="D39:E39"/>
    <mergeCell ref="F39:G39"/>
    <mergeCell ref="H39:I39"/>
    <mergeCell ref="J39:K39"/>
    <mergeCell ref="B35:C35"/>
    <mergeCell ref="D35:E35"/>
    <mergeCell ref="F35:G35"/>
    <mergeCell ref="H35:I35"/>
    <mergeCell ref="J35:K35"/>
    <mergeCell ref="B37:C37"/>
    <mergeCell ref="D37:E37"/>
    <mergeCell ref="F37:G37"/>
    <mergeCell ref="H37:I37"/>
    <mergeCell ref="J37:K37"/>
    <mergeCell ref="F36:G36"/>
    <mergeCell ref="H36:I36"/>
    <mergeCell ref="J36:K36"/>
    <mergeCell ref="B36:C36"/>
    <mergeCell ref="D36:E36"/>
    <mergeCell ref="B33:C33"/>
    <mergeCell ref="D33:E33"/>
    <mergeCell ref="F33:G33"/>
    <mergeCell ref="H33:I33"/>
    <mergeCell ref="J33:K33"/>
    <mergeCell ref="B34:C34"/>
    <mergeCell ref="D34:E34"/>
    <mergeCell ref="F34:G34"/>
    <mergeCell ref="H34:I34"/>
    <mergeCell ref="J34:K34"/>
    <mergeCell ref="A3:A10"/>
    <mergeCell ref="B3:K27"/>
    <mergeCell ref="B28:C28"/>
    <mergeCell ref="D28:E28"/>
    <mergeCell ref="F28:G28"/>
    <mergeCell ref="H28:I28"/>
    <mergeCell ref="J28:K28"/>
    <mergeCell ref="B29:C29"/>
    <mergeCell ref="D29:E29"/>
    <mergeCell ref="F29:G29"/>
    <mergeCell ref="H29:I29"/>
    <mergeCell ref="J29:K29"/>
    <mergeCell ref="B31:C31"/>
    <mergeCell ref="D31:E31"/>
    <mergeCell ref="F31:G31"/>
    <mergeCell ref="H31:I31"/>
    <mergeCell ref="J31:K31"/>
    <mergeCell ref="B32:C32"/>
    <mergeCell ref="D32:E32"/>
    <mergeCell ref="F32:G32"/>
    <mergeCell ref="B1:C1"/>
    <mergeCell ref="D1:E1"/>
    <mergeCell ref="F1:G1"/>
    <mergeCell ref="H1:I1"/>
    <mergeCell ref="J1:K1"/>
    <mergeCell ref="B2:K2"/>
    <mergeCell ref="B30:C30"/>
    <mergeCell ref="D30:E30"/>
    <mergeCell ref="F30:G30"/>
    <mergeCell ref="H30:I30"/>
    <mergeCell ref="J30:K30"/>
    <mergeCell ref="H32:I32"/>
    <mergeCell ref="J32:K32"/>
  </mergeCells>
  <phoneticPr fontId="16" type="noConversion"/>
  <dataValidations count="1">
    <dataValidation type="list" allowBlank="1" showInputMessage="1" showErrorMessage="1" sqref="M36:V36 F36:K36" xr:uid="{00000000-0002-0000-0A00-000000000000}">
      <formula1>$B$89:$B$91</formula1>
    </dataValidation>
  </dataValidations>
  <pageMargins left="0.7" right="0.7" top="0.75" bottom="0.75" header="0.3" footer="0.3"/>
  <pageSetup paperSize="9" scale="55" orientation="portrait" r:id="rId1"/>
  <rowBreaks count="1" manualBreakCount="1">
    <brk id="59" min="1" max="10" man="1"/>
  </rowBreaks>
  <colBreaks count="1" manualBreakCount="1">
    <brk id="11" max="203"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0" operator="containsText" id="{4C6D6902-F7B7-45C8-8947-C6EC4BA26C80}">
            <xm:f>NOT(ISERROR(SEARCH($O$2,F47)))</xm:f>
            <xm:f>$O$2</xm:f>
            <x14:dxf>
              <fill>
                <patternFill>
                  <bgColor rgb="FFFF9999"/>
                </patternFill>
              </fill>
            </x14:dxf>
          </x14:cfRule>
          <xm:sqref>F47:K47</xm:sqref>
        </x14:conditionalFormatting>
        <x14:conditionalFormatting xmlns:xm="http://schemas.microsoft.com/office/excel/2006/main">
          <x14:cfRule type="containsText" priority="9" operator="containsText" id="{B6777733-C19F-4F8D-AA9E-041192D002E1}">
            <xm:f>NOT(ISERROR(SEARCH($O$3,F48)))</xm:f>
            <xm:f>$O$3</xm:f>
            <x14:dxf>
              <fill>
                <patternFill>
                  <bgColor rgb="FFFF9999"/>
                </patternFill>
              </fill>
            </x14:dxf>
          </x14:cfRule>
          <xm:sqref>F48:K48</xm:sqref>
        </x14:conditionalFormatting>
        <x14:conditionalFormatting xmlns:xm="http://schemas.microsoft.com/office/excel/2006/main">
          <x14:cfRule type="containsText" priority="8" operator="containsText" id="{9EEA89C8-58DB-44F8-AE49-71BB4D651FB4}">
            <xm:f>NOT(ISERROR(SEARCH($O$4,F50)))</xm:f>
            <xm:f>$O$4</xm:f>
            <x14:dxf>
              <fill>
                <patternFill>
                  <bgColor rgb="FFFF9999"/>
                </patternFill>
              </fill>
            </x14:dxf>
          </x14:cfRule>
          <xm:sqref>F50:K50</xm:sqref>
        </x14:conditionalFormatting>
        <x14:conditionalFormatting xmlns:xm="http://schemas.microsoft.com/office/excel/2006/main">
          <x14:cfRule type="containsText" priority="7" operator="containsText" id="{4B4BBDC3-FE03-43E5-B0CB-C31F2AC865AC}">
            <xm:f>NOT(ISERROR(SEARCH($O$5,F51)))</xm:f>
            <xm:f>$O$5</xm:f>
            <x14:dxf>
              <fill>
                <patternFill>
                  <bgColor rgb="FFFF9999"/>
                </patternFill>
              </fill>
            </x14:dxf>
          </x14:cfRule>
          <xm:sqref>F51:K51</xm:sqref>
        </x14:conditionalFormatting>
        <x14:conditionalFormatting xmlns:xm="http://schemas.microsoft.com/office/excel/2006/main">
          <x14:cfRule type="containsText" priority="6" operator="containsText" id="{F97714F4-2128-4F2C-8E87-EC5C887EEF33}">
            <xm:f>NOT(ISERROR(SEARCH($O$6,F56)))</xm:f>
            <xm:f>$O$6</xm:f>
            <x14:dxf>
              <fill>
                <patternFill>
                  <bgColor rgb="FFFF9999"/>
                </patternFill>
              </fill>
            </x14:dxf>
          </x14:cfRule>
          <xm:sqref>F56:K56</xm:sqref>
        </x14:conditionalFormatting>
        <x14:conditionalFormatting xmlns:xm="http://schemas.microsoft.com/office/excel/2006/main">
          <x14:cfRule type="containsText" priority="5" operator="containsText" id="{FA7E49F3-91F0-4DBB-810D-9D96F4188D06}">
            <xm:f>NOT(ISERROR(SEARCH($O$2,M47)))</xm:f>
            <xm:f>$O$2</xm:f>
            <x14:dxf>
              <fill>
                <patternFill>
                  <bgColor rgb="FFFF9999"/>
                </patternFill>
              </fill>
            </x14:dxf>
          </x14:cfRule>
          <xm:sqref>M47:V47</xm:sqref>
        </x14:conditionalFormatting>
        <x14:conditionalFormatting xmlns:xm="http://schemas.microsoft.com/office/excel/2006/main">
          <x14:cfRule type="containsText" priority="4" operator="containsText" id="{273A7F86-CB16-4304-B5B4-50404E344DB2}">
            <xm:f>NOT(ISERROR(SEARCH($O$3,M48)))</xm:f>
            <xm:f>$O$3</xm:f>
            <x14:dxf>
              <fill>
                <patternFill>
                  <bgColor rgb="FFFF9999"/>
                </patternFill>
              </fill>
            </x14:dxf>
          </x14:cfRule>
          <xm:sqref>M48:V48</xm:sqref>
        </x14:conditionalFormatting>
        <x14:conditionalFormatting xmlns:xm="http://schemas.microsoft.com/office/excel/2006/main">
          <x14:cfRule type="containsText" priority="3" operator="containsText" id="{8A44B6C5-E540-46FD-928B-F280E07FC28F}">
            <xm:f>NOT(ISERROR(SEARCH($O$4,M50)))</xm:f>
            <xm:f>$O$4</xm:f>
            <x14:dxf>
              <fill>
                <patternFill>
                  <bgColor rgb="FFFF9999"/>
                </patternFill>
              </fill>
            </x14:dxf>
          </x14:cfRule>
          <xm:sqref>M50:V50</xm:sqref>
        </x14:conditionalFormatting>
        <x14:conditionalFormatting xmlns:xm="http://schemas.microsoft.com/office/excel/2006/main">
          <x14:cfRule type="containsText" priority="2" operator="containsText" id="{78EC054A-8BF3-453A-9B51-0EE49169610A}">
            <xm:f>NOT(ISERROR(SEARCH($O$5,M51)))</xm:f>
            <xm:f>$O$5</xm:f>
            <x14:dxf>
              <fill>
                <patternFill>
                  <bgColor rgb="FFFF9999"/>
                </patternFill>
              </fill>
            </x14:dxf>
          </x14:cfRule>
          <xm:sqref>M51:V51</xm:sqref>
        </x14:conditionalFormatting>
        <x14:conditionalFormatting xmlns:xm="http://schemas.microsoft.com/office/excel/2006/main">
          <x14:cfRule type="containsText" priority="1" operator="containsText" id="{2301B980-9BBB-4771-80A9-02949934697B}">
            <xm:f>NOT(ISERROR(SEARCH($O$6,M56)))</xm:f>
            <xm:f>$O$6</xm:f>
            <x14:dxf>
              <fill>
                <patternFill>
                  <bgColor rgb="FFFF9999"/>
                </patternFill>
              </fill>
            </x14:dxf>
          </x14:cfRule>
          <xm:sqref>M56:V56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P126"/>
  <sheetViews>
    <sheetView zoomScale="90" zoomScaleNormal="90" workbookViewId="0"/>
  </sheetViews>
  <sheetFormatPr defaultColWidth="0" defaultRowHeight="14.4"/>
  <cols>
    <col min="1" max="1" width="2.5546875" style="11" customWidth="1"/>
    <col min="2" max="2" width="47.5546875" style="11" customWidth="1"/>
    <col min="3" max="3" width="15.44140625" style="11" customWidth="1"/>
    <col min="4" max="4" width="18" style="11" customWidth="1"/>
    <col min="5" max="5" width="20" style="11" customWidth="1"/>
    <col min="6" max="9" width="9.44140625" style="11" customWidth="1"/>
    <col min="10" max="10" width="25.5546875" style="11" customWidth="1"/>
    <col min="11" max="11" width="2.5546875" style="11" customWidth="1"/>
    <col min="12" max="16" width="0" style="11" hidden="1" customWidth="1"/>
    <col min="17" max="16384" width="3.5546875" style="11" hidden="1"/>
  </cols>
  <sheetData>
    <row r="1" spans="1:16">
      <c r="B1" s="736" t="s">
        <v>1321</v>
      </c>
      <c r="C1" s="736"/>
      <c r="D1" s="737"/>
      <c r="E1" s="737"/>
      <c r="F1" s="737"/>
      <c r="G1" s="737"/>
      <c r="H1" s="737"/>
      <c r="I1" s="737"/>
      <c r="J1" s="737"/>
      <c r="K1" s="737"/>
      <c r="N1" s="120" t="s">
        <v>913</v>
      </c>
      <c r="P1" s="11" t="s">
        <v>1322</v>
      </c>
    </row>
    <row r="2" spans="1:16" s="37" customFormat="1">
      <c r="A2" s="38"/>
      <c r="B2" s="733" t="s">
        <v>47</v>
      </c>
      <c r="C2" s="734"/>
      <c r="D2" s="734"/>
      <c r="E2" s="734"/>
      <c r="F2" s="734"/>
      <c r="G2" s="734"/>
      <c r="H2" s="734"/>
      <c r="I2" s="734"/>
      <c r="J2" s="735"/>
      <c r="K2" s="24"/>
      <c r="L2" s="40"/>
      <c r="N2" s="121" t="s">
        <v>68</v>
      </c>
      <c r="P2" s="37" t="s">
        <v>1323</v>
      </c>
    </row>
    <row r="3" spans="1:16" s="37" customFormat="1" ht="15" customHeight="1">
      <c r="A3" s="38"/>
      <c r="B3" s="586" t="s">
        <v>1324</v>
      </c>
      <c r="C3" s="587"/>
      <c r="D3" s="587"/>
      <c r="E3" s="587"/>
      <c r="F3" s="587"/>
      <c r="G3" s="587"/>
      <c r="H3" s="587"/>
      <c r="I3" s="587"/>
      <c r="J3" s="588"/>
      <c r="K3" s="24"/>
      <c r="L3" s="40"/>
      <c r="N3" s="120" t="s">
        <v>1325</v>
      </c>
      <c r="P3" s="37" t="s">
        <v>1326</v>
      </c>
    </row>
    <row r="4" spans="1:16" s="37" customFormat="1" ht="15" customHeight="1">
      <c r="A4" s="38"/>
      <c r="B4" s="589"/>
      <c r="C4" s="590"/>
      <c r="D4" s="590"/>
      <c r="E4" s="590"/>
      <c r="F4" s="590"/>
      <c r="G4" s="590"/>
      <c r="H4" s="590"/>
      <c r="I4" s="590"/>
      <c r="J4" s="591"/>
      <c r="K4" s="24"/>
      <c r="L4" s="40"/>
      <c r="N4" s="120" t="s">
        <v>1327</v>
      </c>
      <c r="P4" s="37" t="s">
        <v>1328</v>
      </c>
    </row>
    <row r="5" spans="1:16" s="37" customFormat="1" ht="15" customHeight="1">
      <c r="A5" s="38"/>
      <c r="B5" s="589"/>
      <c r="C5" s="590"/>
      <c r="D5" s="590"/>
      <c r="E5" s="590"/>
      <c r="F5" s="590"/>
      <c r="G5" s="590"/>
      <c r="H5" s="590"/>
      <c r="I5" s="590"/>
      <c r="J5" s="591"/>
      <c r="K5" s="24"/>
      <c r="L5" s="40"/>
      <c r="P5" s="37" t="s">
        <v>1329</v>
      </c>
    </row>
    <row r="6" spans="1:16" s="37" customFormat="1" ht="15" customHeight="1">
      <c r="A6" s="38"/>
      <c r="B6" s="589"/>
      <c r="C6" s="590"/>
      <c r="D6" s="590"/>
      <c r="E6" s="590"/>
      <c r="F6" s="590"/>
      <c r="G6" s="590"/>
      <c r="H6" s="590"/>
      <c r="I6" s="590"/>
      <c r="J6" s="591"/>
      <c r="K6" s="24"/>
      <c r="L6" s="40"/>
      <c r="P6" s="37" t="s">
        <v>1330</v>
      </c>
    </row>
    <row r="7" spans="1:16" s="37" customFormat="1" ht="15" customHeight="1">
      <c r="A7" s="38"/>
      <c r="B7" s="589"/>
      <c r="C7" s="590"/>
      <c r="D7" s="590"/>
      <c r="E7" s="590"/>
      <c r="F7" s="590"/>
      <c r="G7" s="590"/>
      <c r="H7" s="590"/>
      <c r="I7" s="590"/>
      <c r="J7" s="591"/>
      <c r="K7" s="24"/>
      <c r="L7" s="40"/>
      <c r="P7" s="37" t="s">
        <v>1331</v>
      </c>
    </row>
    <row r="8" spans="1:16" s="37" customFormat="1" ht="15" customHeight="1">
      <c r="A8" s="38"/>
      <c r="B8" s="589"/>
      <c r="C8" s="590"/>
      <c r="D8" s="590"/>
      <c r="E8" s="590"/>
      <c r="F8" s="590"/>
      <c r="G8" s="590"/>
      <c r="H8" s="590"/>
      <c r="I8" s="590"/>
      <c r="J8" s="591"/>
      <c r="K8" s="24"/>
      <c r="L8" s="40"/>
    </row>
    <row r="9" spans="1:16" s="37" customFormat="1" ht="15" customHeight="1">
      <c r="A9" s="38"/>
      <c r="B9" s="589"/>
      <c r="C9" s="590"/>
      <c r="D9" s="590"/>
      <c r="E9" s="590"/>
      <c r="F9" s="590"/>
      <c r="G9" s="590"/>
      <c r="H9" s="590"/>
      <c r="I9" s="590"/>
      <c r="J9" s="591"/>
      <c r="K9" s="24"/>
      <c r="L9" s="40"/>
    </row>
    <row r="10" spans="1:16" s="37" customFormat="1" ht="15" customHeight="1">
      <c r="A10" s="38"/>
      <c r="B10" s="589"/>
      <c r="C10" s="590"/>
      <c r="D10" s="590"/>
      <c r="E10" s="590"/>
      <c r="F10" s="590"/>
      <c r="G10" s="590"/>
      <c r="H10" s="590"/>
      <c r="I10" s="590"/>
      <c r="J10" s="591"/>
      <c r="K10" s="24"/>
      <c r="L10" s="40"/>
    </row>
    <row r="11" spans="1:16" s="37" customFormat="1" ht="15" customHeight="1">
      <c r="A11" s="38"/>
      <c r="B11" s="589"/>
      <c r="C11" s="590"/>
      <c r="D11" s="590"/>
      <c r="E11" s="590"/>
      <c r="F11" s="590"/>
      <c r="G11" s="590"/>
      <c r="H11" s="590"/>
      <c r="I11" s="590"/>
      <c r="J11" s="591"/>
      <c r="K11" s="24"/>
      <c r="L11" s="40"/>
    </row>
    <row r="12" spans="1:16" s="41" customFormat="1" ht="15" customHeight="1">
      <c r="A12" s="109"/>
      <c r="B12" s="589"/>
      <c r="C12" s="590"/>
      <c r="D12" s="590"/>
      <c r="E12" s="590"/>
      <c r="F12" s="590"/>
      <c r="G12" s="590"/>
      <c r="H12" s="590"/>
      <c r="I12" s="590"/>
      <c r="J12" s="591"/>
      <c r="K12" s="24"/>
      <c r="L12" s="110"/>
    </row>
    <row r="13" spans="1:16" s="41" customFormat="1" ht="15" customHeight="1">
      <c r="A13" s="109"/>
      <c r="B13" s="730"/>
      <c r="C13" s="731"/>
      <c r="D13" s="731"/>
      <c r="E13" s="731"/>
      <c r="F13" s="731"/>
      <c r="G13" s="731"/>
      <c r="H13" s="731"/>
      <c r="I13" s="731"/>
      <c r="J13" s="732"/>
      <c r="K13" s="40"/>
      <c r="L13" s="110"/>
    </row>
    <row r="14" spans="1:16" s="24" customFormat="1" ht="15" customHeight="1">
      <c r="B14" s="114"/>
      <c r="C14" s="114"/>
      <c r="D14" s="114"/>
      <c r="E14" s="114"/>
      <c r="F14" s="114"/>
      <c r="G14" s="114"/>
      <c r="H14" s="114"/>
      <c r="I14" s="114"/>
      <c r="J14" s="114"/>
      <c r="K14" s="40"/>
    </row>
    <row r="15" spans="1:16" s="24" customFormat="1" ht="18.75" customHeight="1" thickBot="1">
      <c r="B15" s="226" t="s">
        <v>1332</v>
      </c>
      <c r="C15" s="711" t="s">
        <v>68</v>
      </c>
      <c r="D15" s="712"/>
      <c r="E15" s="712"/>
      <c r="F15" s="44"/>
      <c r="G15" s="44"/>
      <c r="H15" s="44"/>
      <c r="I15" s="44"/>
      <c r="J15" s="44"/>
      <c r="K15" s="40"/>
    </row>
    <row r="16" spans="1:16" s="30" customFormat="1" ht="15" customHeight="1" thickBot="1">
      <c r="A16" s="42"/>
      <c r="B16" s="227" t="s">
        <v>1333</v>
      </c>
      <c r="C16" s="71"/>
      <c r="D16" s="65" t="s">
        <v>1334</v>
      </c>
      <c r="E16" s="66" t="s">
        <v>1335</v>
      </c>
      <c r="F16" s="43"/>
      <c r="G16" s="723" t="s">
        <v>1336</v>
      </c>
      <c r="H16" s="724"/>
      <c r="I16" s="724"/>
      <c r="J16" s="725"/>
    </row>
    <row r="17" spans="1:10" ht="15" customHeight="1">
      <c r="A17" s="14"/>
      <c r="B17" s="228" t="s">
        <v>1337</v>
      </c>
      <c r="C17" s="45" t="s">
        <v>1338</v>
      </c>
      <c r="D17" s="115"/>
      <c r="E17" s="59"/>
      <c r="F17" s="15"/>
      <c r="G17" s="717"/>
      <c r="H17" s="718"/>
      <c r="I17" s="718"/>
      <c r="J17" s="719"/>
    </row>
    <row r="18" spans="1:10" ht="15" customHeight="1" thickBot="1">
      <c r="A18" s="14"/>
      <c r="B18" s="229" t="s">
        <v>1339</v>
      </c>
      <c r="C18" s="17" t="s">
        <v>1340</v>
      </c>
      <c r="D18" s="115"/>
      <c r="E18" s="59"/>
      <c r="F18" s="15"/>
      <c r="G18" s="720"/>
      <c r="H18" s="721"/>
      <c r="I18" s="721"/>
      <c r="J18" s="722"/>
    </row>
    <row r="19" spans="1:10" ht="15" customHeight="1" thickBot="1">
      <c r="A19" s="14"/>
      <c r="B19" s="229" t="s">
        <v>1341</v>
      </c>
      <c r="C19" s="17" t="s">
        <v>1342</v>
      </c>
      <c r="D19" s="59"/>
      <c r="E19" s="115"/>
      <c r="F19" s="15"/>
      <c r="G19" s="57"/>
      <c r="H19" s="57"/>
      <c r="I19" s="57"/>
      <c r="J19" s="57"/>
    </row>
    <row r="20" spans="1:10" ht="15" customHeight="1" thickBot="1">
      <c r="A20" s="14"/>
      <c r="B20" s="229" t="s">
        <v>1343</v>
      </c>
      <c r="C20" s="17" t="s">
        <v>1344</v>
      </c>
      <c r="D20" s="59"/>
      <c r="E20" s="115"/>
      <c r="F20" s="15"/>
      <c r="G20" s="74" t="s">
        <v>1345</v>
      </c>
      <c r="H20" s="75"/>
      <c r="I20" s="75"/>
      <c r="J20" s="76"/>
    </row>
    <row r="21" spans="1:10" ht="15" customHeight="1">
      <c r="A21" s="14"/>
      <c r="B21" s="229" t="s">
        <v>1346</v>
      </c>
      <c r="C21" s="17" t="s">
        <v>1347</v>
      </c>
      <c r="D21" s="59"/>
      <c r="E21" s="115"/>
      <c r="F21" s="15"/>
      <c r="G21" s="77" t="s">
        <v>1348</v>
      </c>
      <c r="H21" s="78"/>
      <c r="I21" s="79"/>
      <c r="J21" s="715"/>
    </row>
    <row r="22" spans="1:10" ht="15" customHeight="1">
      <c r="A22" s="14"/>
      <c r="B22" s="229" t="s">
        <v>1349</v>
      </c>
      <c r="C22" s="17" t="s">
        <v>1350</v>
      </c>
      <c r="D22" s="115"/>
      <c r="E22" s="178" t="str">
        <f>IF(AND(E17="",E18=""),"",IF(OR(E17="",E18=""),P2,E17+E18))</f>
        <v/>
      </c>
      <c r="F22" s="15"/>
      <c r="G22" s="80" t="s">
        <v>1351</v>
      </c>
      <c r="H22" s="81"/>
      <c r="I22" s="161"/>
      <c r="J22" s="716"/>
    </row>
    <row r="23" spans="1:10" ht="15" customHeight="1">
      <c r="A23" s="14"/>
      <c r="B23" s="229" t="s">
        <v>1352</v>
      </c>
      <c r="C23" s="17" t="s">
        <v>1353</v>
      </c>
      <c r="D23" s="178" t="str">
        <f>IF(AND(D19="",D20="", D21=""),"",IF(OR(D19="",D20="", D21=""),P3,D19+D20+D21))</f>
        <v/>
      </c>
      <c r="E23" s="115"/>
      <c r="F23" s="15"/>
      <c r="G23" s="82" t="s">
        <v>1354</v>
      </c>
      <c r="H23" s="30"/>
      <c r="I23" s="42"/>
      <c r="J23" s="713"/>
    </row>
    <row r="24" spans="1:10" ht="15" customHeight="1" thickBot="1">
      <c r="A24" s="14"/>
      <c r="B24" s="230" t="s">
        <v>1355</v>
      </c>
      <c r="C24" s="17" t="s">
        <v>1356</v>
      </c>
      <c r="D24" s="684" t="str">
        <f>IFERROR(E22-D23,"")</f>
        <v/>
      </c>
      <c r="E24" s="685"/>
      <c r="F24" s="15"/>
      <c r="G24" s="83" t="s">
        <v>1357</v>
      </c>
      <c r="H24" s="84"/>
      <c r="I24" s="85"/>
      <c r="J24" s="714"/>
    </row>
    <row r="25" spans="1:10" ht="15" customHeight="1" thickBot="1">
      <c r="A25" s="14"/>
      <c r="B25" s="727"/>
      <c r="C25" s="727"/>
      <c r="D25" s="727"/>
      <c r="E25" s="728"/>
      <c r="F25" s="15"/>
      <c r="G25" s="30"/>
      <c r="H25" s="30"/>
      <c r="I25" s="30"/>
      <c r="J25" s="30"/>
    </row>
    <row r="26" spans="1:10" ht="15" customHeight="1" thickBot="1">
      <c r="A26" s="14"/>
      <c r="B26" s="230" t="s">
        <v>1358</v>
      </c>
      <c r="C26" s="729"/>
      <c r="D26" s="729"/>
      <c r="E26" s="729"/>
      <c r="F26" s="15"/>
      <c r="G26" s="723" t="s">
        <v>1359</v>
      </c>
      <c r="H26" s="724"/>
      <c r="I26" s="724"/>
      <c r="J26" s="725"/>
    </row>
    <row r="27" spans="1:10" ht="15" customHeight="1">
      <c r="A27" s="14"/>
      <c r="B27" s="72"/>
      <c r="C27" s="179"/>
      <c r="D27" s="65" t="s">
        <v>1334</v>
      </c>
      <c r="E27" s="66" t="s">
        <v>1335</v>
      </c>
      <c r="F27" s="15"/>
      <c r="G27" s="86" t="s">
        <v>1360</v>
      </c>
      <c r="H27" s="87"/>
      <c r="I27" s="88"/>
      <c r="J27" s="89"/>
    </row>
    <row r="28" spans="1:10" ht="15" customHeight="1">
      <c r="A28" s="14"/>
      <c r="B28" s="229" t="s">
        <v>1361</v>
      </c>
      <c r="C28" s="17" t="s">
        <v>1362</v>
      </c>
      <c r="D28" s="115"/>
      <c r="E28" s="59"/>
      <c r="F28" s="15"/>
      <c r="G28" s="90" t="s">
        <v>1363</v>
      </c>
      <c r="H28" s="91"/>
      <c r="I28" s="92"/>
      <c r="J28" s="93"/>
    </row>
    <row r="29" spans="1:10" ht="15" customHeight="1">
      <c r="A29" s="14"/>
      <c r="B29" s="231" t="s">
        <v>1364</v>
      </c>
      <c r="C29" s="17" t="s">
        <v>1365</v>
      </c>
      <c r="D29" s="115"/>
      <c r="E29" s="59"/>
      <c r="F29" s="15"/>
      <c r="G29" s="90" t="s">
        <v>1366</v>
      </c>
      <c r="H29" s="91"/>
      <c r="I29" s="92"/>
      <c r="J29" s="93"/>
    </row>
    <row r="30" spans="1:10" ht="15" customHeight="1">
      <c r="A30" s="14"/>
      <c r="B30" s="16" t="s">
        <v>1367</v>
      </c>
      <c r="C30" s="17" t="s">
        <v>1368</v>
      </c>
      <c r="D30" s="59"/>
      <c r="E30" s="115"/>
      <c r="F30" s="73"/>
      <c r="G30" s="90" t="s">
        <v>1369</v>
      </c>
      <c r="H30" s="91"/>
      <c r="I30" s="92"/>
      <c r="J30" s="93"/>
    </row>
    <row r="31" spans="1:10" ht="15" customHeight="1">
      <c r="A31" s="14"/>
      <c r="B31" s="229" t="s">
        <v>1370</v>
      </c>
      <c r="C31" s="17" t="s">
        <v>1371</v>
      </c>
      <c r="D31" s="59"/>
      <c r="E31" s="115"/>
      <c r="F31" s="15"/>
      <c r="G31" s="90" t="s">
        <v>1372</v>
      </c>
      <c r="H31" s="91"/>
      <c r="I31" s="92"/>
      <c r="J31" s="93"/>
    </row>
    <row r="32" spans="1:10" ht="15" customHeight="1" thickBot="1">
      <c r="A32" s="14"/>
      <c r="B32" s="16" t="s">
        <v>1373</v>
      </c>
      <c r="C32" s="17" t="s">
        <v>1374</v>
      </c>
      <c r="D32" s="115"/>
      <c r="E32" s="178" t="str">
        <f>IF(AND(E28="",E29=""),"",IF(OR(E28="",E29=""),$P$5,E28+E29))</f>
        <v/>
      </c>
      <c r="F32" s="15"/>
      <c r="G32" s="94" t="s">
        <v>1375</v>
      </c>
      <c r="H32" s="95"/>
      <c r="I32" s="96"/>
      <c r="J32" s="97"/>
    </row>
    <row r="33" spans="1:10" ht="15" customHeight="1" thickBot="1">
      <c r="A33" s="14"/>
      <c r="B33" s="16" t="s">
        <v>1376</v>
      </c>
      <c r="C33" s="17" t="s">
        <v>1377</v>
      </c>
      <c r="D33" s="178" t="str">
        <f>IF(AND(D31="",D30=""),"",IF(OR(D31="",D30=""),$P$4,D31+D30))</f>
        <v/>
      </c>
      <c r="E33" s="115"/>
      <c r="F33" s="15"/>
    </row>
    <row r="34" spans="1:10" ht="15" customHeight="1" thickBot="1">
      <c r="A34" s="14"/>
      <c r="B34" s="18" t="s">
        <v>1378</v>
      </c>
      <c r="C34" s="17" t="s">
        <v>1379</v>
      </c>
      <c r="D34" s="684" t="str">
        <f>IFERROR(E32-D33,"")</f>
        <v/>
      </c>
      <c r="E34" s="685"/>
      <c r="F34" s="15"/>
      <c r="G34" s="723" t="s">
        <v>1380</v>
      </c>
      <c r="H34" s="724"/>
      <c r="I34" s="724"/>
      <c r="J34" s="725"/>
    </row>
    <row r="35" spans="1:10" ht="15" customHeight="1">
      <c r="A35" s="14"/>
      <c r="B35" s="687"/>
      <c r="C35" s="688"/>
      <c r="D35" s="688"/>
      <c r="E35" s="689"/>
      <c r="F35" s="15"/>
      <c r="G35" s="86" t="s">
        <v>1360</v>
      </c>
      <c r="H35" s="87"/>
      <c r="I35" s="88"/>
      <c r="J35" s="89"/>
    </row>
    <row r="36" spans="1:10" ht="15" customHeight="1">
      <c r="A36" s="14"/>
      <c r="B36" s="229" t="s">
        <v>1381</v>
      </c>
      <c r="C36" s="179"/>
      <c r="D36" s="65" t="s">
        <v>1334</v>
      </c>
      <c r="E36" s="66" t="s">
        <v>1335</v>
      </c>
      <c r="F36" s="15"/>
      <c r="G36" s="90" t="s">
        <v>1363</v>
      </c>
      <c r="H36" s="91"/>
      <c r="I36" s="92"/>
      <c r="J36" s="93"/>
    </row>
    <row r="37" spans="1:10" ht="15" customHeight="1">
      <c r="A37" s="14"/>
      <c r="B37" s="229" t="s">
        <v>1382</v>
      </c>
      <c r="C37" s="17" t="s">
        <v>1383</v>
      </c>
      <c r="D37" s="115"/>
      <c r="E37" s="59"/>
      <c r="F37" s="73"/>
      <c r="G37" s="90" t="s">
        <v>1366</v>
      </c>
      <c r="H37" s="91"/>
      <c r="I37" s="92"/>
      <c r="J37" s="93"/>
    </row>
    <row r="38" spans="1:10" ht="15" customHeight="1">
      <c r="A38" s="14"/>
      <c r="B38" s="16" t="s">
        <v>1384</v>
      </c>
      <c r="C38" s="17" t="s">
        <v>1385</v>
      </c>
      <c r="D38" s="115"/>
      <c r="E38" s="59"/>
      <c r="F38" s="15"/>
      <c r="G38" s="90" t="s">
        <v>1369</v>
      </c>
      <c r="H38" s="91"/>
      <c r="I38" s="92"/>
      <c r="J38" s="93"/>
    </row>
    <row r="39" spans="1:10" ht="15" customHeight="1">
      <c r="A39" s="14"/>
      <c r="B39" s="16" t="s">
        <v>1386</v>
      </c>
      <c r="C39" s="17" t="s">
        <v>1387</v>
      </c>
      <c r="D39" s="59"/>
      <c r="E39" s="115"/>
      <c r="F39" s="15"/>
      <c r="G39" s="90" t="s">
        <v>1372</v>
      </c>
      <c r="H39" s="91"/>
      <c r="I39" s="92"/>
      <c r="J39" s="93"/>
    </row>
    <row r="40" spans="1:10" ht="15" customHeight="1" thickBot="1">
      <c r="A40" s="14"/>
      <c r="B40" s="229" t="s">
        <v>1388</v>
      </c>
      <c r="C40" s="17" t="s">
        <v>1389</v>
      </c>
      <c r="D40" s="59"/>
      <c r="E40" s="115"/>
      <c r="F40" s="15"/>
      <c r="G40" s="94" t="s">
        <v>1375</v>
      </c>
      <c r="H40" s="95"/>
      <c r="I40" s="96"/>
      <c r="J40" s="97"/>
    </row>
    <row r="41" spans="1:10" ht="15" customHeight="1">
      <c r="A41" s="14"/>
      <c r="B41" s="16" t="s">
        <v>1390</v>
      </c>
      <c r="C41" s="17" t="s">
        <v>1391</v>
      </c>
      <c r="D41" s="115"/>
      <c r="E41" s="178" t="str">
        <f>IF(AND(E37="",E38=""),"",IF(OR(E37="",E38=""),$P$6,E37+E38))</f>
        <v/>
      </c>
      <c r="F41" s="73"/>
    </row>
    <row r="42" spans="1:10" ht="15" customHeight="1">
      <c r="A42" s="14"/>
      <c r="B42" s="16" t="s">
        <v>1392</v>
      </c>
      <c r="C42" s="17" t="s">
        <v>1393</v>
      </c>
      <c r="D42" s="178" t="str">
        <f>IF(AND(D40="",D39=""),"",IF(OR(D40="",D39=""),$P$7,D40+D39))</f>
        <v/>
      </c>
      <c r="E42" s="115"/>
      <c r="F42" s="15"/>
    </row>
    <row r="43" spans="1:10" ht="15" customHeight="1">
      <c r="A43" s="14"/>
      <c r="B43" s="232" t="s">
        <v>1394</v>
      </c>
      <c r="C43" s="17" t="s">
        <v>1395</v>
      </c>
      <c r="D43" s="684" t="str">
        <f>IFERROR(E41-D42,"")</f>
        <v/>
      </c>
      <c r="E43" s="685"/>
      <c r="F43" s="15"/>
    </row>
    <row r="44" spans="1:10" ht="15" customHeight="1">
      <c r="A44" s="14"/>
      <c r="B44" s="229" t="s">
        <v>1396</v>
      </c>
      <c r="C44" s="17" t="s">
        <v>1397</v>
      </c>
      <c r="D44" s="686" t="str">
        <f>IFERROR(D42/E41,"")</f>
        <v/>
      </c>
      <c r="E44" s="686"/>
      <c r="F44" s="15"/>
    </row>
    <row r="45" spans="1:10" ht="15" customHeight="1">
      <c r="A45" s="14"/>
      <c r="B45" s="687"/>
      <c r="C45" s="688"/>
      <c r="D45" s="688"/>
      <c r="E45" s="726"/>
      <c r="F45" s="15"/>
    </row>
    <row r="46" spans="1:10" ht="15" customHeight="1">
      <c r="A46" s="14"/>
      <c r="B46" s="233" t="s">
        <v>1398</v>
      </c>
      <c r="C46" s="179"/>
      <c r="D46" s="65" t="s">
        <v>1334</v>
      </c>
      <c r="E46" s="66" t="s">
        <v>1335</v>
      </c>
      <c r="F46" s="15"/>
    </row>
    <row r="47" spans="1:10" ht="15" customHeight="1">
      <c r="A47" s="14"/>
      <c r="B47" s="229" t="s">
        <v>1399</v>
      </c>
      <c r="C47" s="17" t="s">
        <v>1383</v>
      </c>
      <c r="D47" s="115"/>
      <c r="E47" s="59"/>
      <c r="F47" s="15"/>
    </row>
    <row r="48" spans="1:10" ht="15" customHeight="1">
      <c r="A48" s="14"/>
      <c r="B48" s="229" t="s">
        <v>1384</v>
      </c>
      <c r="C48" s="17" t="s">
        <v>1385</v>
      </c>
      <c r="D48" s="115"/>
      <c r="E48" s="59"/>
      <c r="F48" s="15"/>
    </row>
    <row r="49" spans="1:6" ht="15" customHeight="1">
      <c r="A49" s="14"/>
      <c r="B49" s="229" t="s">
        <v>1386</v>
      </c>
      <c r="C49" s="17" t="s">
        <v>1387</v>
      </c>
      <c r="D49" s="59"/>
      <c r="E49" s="115"/>
      <c r="F49" s="15"/>
    </row>
    <row r="50" spans="1:6" ht="15" customHeight="1">
      <c r="A50" s="14"/>
      <c r="B50" s="229" t="s">
        <v>1388</v>
      </c>
      <c r="C50" s="17" t="s">
        <v>1389</v>
      </c>
      <c r="D50" s="59"/>
      <c r="E50" s="115"/>
      <c r="F50" s="15"/>
    </row>
    <row r="51" spans="1:6" ht="15" customHeight="1">
      <c r="A51" s="14"/>
      <c r="B51" s="229" t="s">
        <v>1400</v>
      </c>
      <c r="C51" s="17" t="s">
        <v>1391</v>
      </c>
      <c r="D51" s="115"/>
      <c r="E51" s="178" t="str">
        <f>IF(AND(E47="",E48=""),"",IF(OR(E47="",E48=""),$P$6,E47+E48))</f>
        <v/>
      </c>
      <c r="F51" s="15"/>
    </row>
    <row r="52" spans="1:6" ht="15" customHeight="1">
      <c r="A52" s="14"/>
      <c r="B52" s="229" t="s">
        <v>1401</v>
      </c>
      <c r="C52" s="17" t="s">
        <v>1393</v>
      </c>
      <c r="D52" s="178" t="str">
        <f>IF(AND(D50="",D49=""),"",IF(OR(D50="",D49=""),$P$7,D50+D49))</f>
        <v/>
      </c>
      <c r="E52" s="115"/>
      <c r="F52" s="15"/>
    </row>
    <row r="53" spans="1:6" ht="15" customHeight="1">
      <c r="A53" s="14"/>
      <c r="B53" s="229" t="s">
        <v>1402</v>
      </c>
      <c r="C53" s="17" t="s">
        <v>1395</v>
      </c>
      <c r="D53" s="684" t="str">
        <f>IFERROR(E51-D52,"")</f>
        <v/>
      </c>
      <c r="E53" s="685"/>
      <c r="F53" s="15"/>
    </row>
    <row r="54" spans="1:6" ht="15" customHeight="1">
      <c r="A54" s="14"/>
      <c r="B54" s="229" t="s">
        <v>1403</v>
      </c>
      <c r="C54" s="17" t="s">
        <v>1397</v>
      </c>
      <c r="D54" s="686" t="str">
        <f>IFERROR(D52/E51,"")</f>
        <v/>
      </c>
      <c r="E54" s="686"/>
      <c r="F54" s="15"/>
    </row>
    <row r="55" spans="1:6" ht="15" customHeight="1">
      <c r="A55" s="14"/>
      <c r="B55" s="687"/>
      <c r="C55" s="688"/>
      <c r="D55" s="688"/>
      <c r="E55" s="689"/>
      <c r="F55" s="15"/>
    </row>
    <row r="56" spans="1:6" ht="15" customHeight="1">
      <c r="A56" s="14"/>
      <c r="B56" s="18" t="s">
        <v>1404</v>
      </c>
      <c r="C56" s="179"/>
      <c r="D56" s="65" t="s">
        <v>1334</v>
      </c>
      <c r="E56" s="66" t="s">
        <v>1335</v>
      </c>
      <c r="F56" s="15"/>
    </row>
    <row r="57" spans="1:6" ht="15" customHeight="1">
      <c r="A57" s="14"/>
      <c r="B57" s="229" t="s">
        <v>1382</v>
      </c>
      <c r="C57" s="17" t="s">
        <v>1383</v>
      </c>
      <c r="D57" s="115"/>
      <c r="E57" s="59"/>
      <c r="F57" s="15"/>
    </row>
    <row r="58" spans="1:6" ht="15" customHeight="1">
      <c r="A58" s="14"/>
      <c r="B58" s="229" t="s">
        <v>1384</v>
      </c>
      <c r="C58" s="17" t="s">
        <v>1385</v>
      </c>
      <c r="D58" s="115"/>
      <c r="E58" s="59"/>
      <c r="F58" s="15"/>
    </row>
    <row r="59" spans="1:6" ht="15" customHeight="1">
      <c r="A59" s="14"/>
      <c r="B59" s="229" t="s">
        <v>1405</v>
      </c>
      <c r="C59" s="17" t="s">
        <v>1387</v>
      </c>
      <c r="D59" s="59"/>
      <c r="E59" s="115"/>
      <c r="F59" s="15"/>
    </row>
    <row r="60" spans="1:6" ht="15" customHeight="1">
      <c r="A60" s="14"/>
      <c r="B60" s="229" t="s">
        <v>1388</v>
      </c>
      <c r="C60" s="17" t="s">
        <v>1389</v>
      </c>
      <c r="D60" s="59"/>
      <c r="E60" s="115"/>
      <c r="F60" s="15"/>
    </row>
    <row r="61" spans="1:6" ht="15" customHeight="1">
      <c r="A61" s="14"/>
      <c r="B61" s="229" t="s">
        <v>1400</v>
      </c>
      <c r="C61" s="17" t="s">
        <v>1391</v>
      </c>
      <c r="D61" s="115"/>
      <c r="E61" s="178" t="str">
        <f>IF(AND(E57="",E58=""),"",IF(OR(E57="",E58=""),$P$6,E57+E58))</f>
        <v/>
      </c>
      <c r="F61" s="15"/>
    </row>
    <row r="62" spans="1:6" ht="15" customHeight="1">
      <c r="A62" s="14"/>
      <c r="B62" s="229" t="s">
        <v>1401</v>
      </c>
      <c r="C62" s="17" t="s">
        <v>1393</v>
      </c>
      <c r="D62" s="178" t="str">
        <f>IF(AND(D60="",D59=""),"",IF(OR(D60="",D59=""),$P$7,D60+D59))</f>
        <v/>
      </c>
      <c r="E62" s="115"/>
      <c r="F62" s="15"/>
    </row>
    <row r="63" spans="1:6" ht="15" customHeight="1">
      <c r="A63" s="14"/>
      <c r="B63" s="229" t="s">
        <v>1402</v>
      </c>
      <c r="C63" s="17" t="s">
        <v>1395</v>
      </c>
      <c r="D63" s="684" t="str">
        <f>IFERROR(E61-D62,"")</f>
        <v/>
      </c>
      <c r="E63" s="685"/>
      <c r="F63" s="15"/>
    </row>
    <row r="64" spans="1:6" ht="15" customHeight="1">
      <c r="A64" s="14"/>
      <c r="B64" s="229" t="s">
        <v>1403</v>
      </c>
      <c r="C64" s="17" t="s">
        <v>1397</v>
      </c>
      <c r="D64" s="686" t="str">
        <f>IFERROR(D62/E61,"")</f>
        <v/>
      </c>
      <c r="E64" s="686"/>
      <c r="F64" s="15"/>
    </row>
    <row r="65" spans="1:9" ht="15" customHeight="1">
      <c r="A65" s="14"/>
      <c r="B65" s="687"/>
      <c r="C65" s="688"/>
      <c r="D65" s="688"/>
      <c r="E65" s="689"/>
      <c r="F65" s="15"/>
    </row>
    <row r="66" spans="1:9" ht="15" customHeight="1">
      <c r="A66" s="14"/>
      <c r="B66" s="18" t="s">
        <v>1406</v>
      </c>
      <c r="C66" s="179"/>
      <c r="D66" s="65" t="s">
        <v>1334</v>
      </c>
      <c r="E66" s="66" t="s">
        <v>1335</v>
      </c>
      <c r="F66" s="15"/>
    </row>
    <row r="67" spans="1:9" ht="15" customHeight="1">
      <c r="A67" s="14"/>
      <c r="B67" s="229" t="s">
        <v>1407</v>
      </c>
      <c r="C67" s="17" t="s">
        <v>1383</v>
      </c>
      <c r="D67" s="115"/>
      <c r="E67" s="59"/>
      <c r="F67" s="15"/>
    </row>
    <row r="68" spans="1:9" ht="15" customHeight="1">
      <c r="A68" s="14"/>
      <c r="B68" s="229" t="s">
        <v>1408</v>
      </c>
      <c r="C68" s="17" t="s">
        <v>1385</v>
      </c>
      <c r="D68" s="115"/>
      <c r="E68" s="59"/>
      <c r="F68" s="15"/>
    </row>
    <row r="69" spans="1:9" ht="15" customHeight="1">
      <c r="A69" s="14"/>
      <c r="B69" s="229" t="s">
        <v>1386</v>
      </c>
      <c r="C69" s="17" t="s">
        <v>1387</v>
      </c>
      <c r="D69" s="59"/>
      <c r="E69" s="115"/>
      <c r="F69" s="15"/>
    </row>
    <row r="70" spans="1:9" ht="15" customHeight="1">
      <c r="A70" s="14"/>
      <c r="B70" s="229" t="s">
        <v>1388</v>
      </c>
      <c r="C70" s="17" t="s">
        <v>1389</v>
      </c>
      <c r="D70" s="59"/>
      <c r="E70" s="115"/>
      <c r="F70" s="15"/>
    </row>
    <row r="71" spans="1:9" ht="15" customHeight="1">
      <c r="A71" s="14"/>
      <c r="B71" s="229" t="s">
        <v>1400</v>
      </c>
      <c r="C71" s="17" t="s">
        <v>1391</v>
      </c>
      <c r="D71" s="115"/>
      <c r="E71" s="178" t="str">
        <f>IF(AND(E67="",E68=""),"",IF(OR(E67="",E68=""),$P$6,E67+E68))</f>
        <v/>
      </c>
      <c r="F71" s="15"/>
    </row>
    <row r="72" spans="1:9" ht="15" customHeight="1">
      <c r="A72" s="14"/>
      <c r="B72" s="229" t="s">
        <v>1401</v>
      </c>
      <c r="C72" s="17" t="s">
        <v>1393</v>
      </c>
      <c r="D72" s="178" t="str">
        <f>IF(AND(D70="",D69=""),"",IF(OR(D70="",D69=""),$P$7,D70+D69))</f>
        <v/>
      </c>
      <c r="E72" s="115"/>
      <c r="F72" s="15"/>
    </row>
    <row r="73" spans="1:9" ht="15" customHeight="1">
      <c r="A73" s="14"/>
      <c r="B73" s="229" t="s">
        <v>1402</v>
      </c>
      <c r="C73" s="17" t="s">
        <v>1395</v>
      </c>
      <c r="D73" s="684" t="str">
        <f>IFERROR(E71-D72,"")</f>
        <v/>
      </c>
      <c r="E73" s="685"/>
      <c r="F73" s="15"/>
    </row>
    <row r="74" spans="1:9" ht="15" customHeight="1">
      <c r="A74" s="14"/>
      <c r="B74" s="229" t="s">
        <v>1403</v>
      </c>
      <c r="C74" s="17" t="s">
        <v>1397</v>
      </c>
      <c r="D74" s="686" t="str">
        <f>IFERROR(D72/E71,"")</f>
        <v/>
      </c>
      <c r="E74" s="686"/>
      <c r="F74" s="15"/>
    </row>
    <row r="75" spans="1:9" ht="15" customHeight="1">
      <c r="A75" s="14"/>
      <c r="B75" s="687"/>
      <c r="C75" s="688"/>
      <c r="D75" s="688"/>
      <c r="E75" s="689"/>
      <c r="F75" s="15"/>
    </row>
    <row r="76" spans="1:9" ht="36.75" customHeight="1">
      <c r="A76" s="14"/>
      <c r="B76" s="230" t="s">
        <v>1409</v>
      </c>
      <c r="C76" s="17" t="s">
        <v>1410</v>
      </c>
      <c r="D76" s="59"/>
      <c r="E76" s="115"/>
      <c r="F76" s="73"/>
    </row>
    <row r="77" spans="1:9" ht="35.1" customHeight="1">
      <c r="A77" s="14"/>
      <c r="B77" s="230" t="s">
        <v>1411</v>
      </c>
      <c r="C77" s="17" t="s">
        <v>1412</v>
      </c>
      <c r="D77" s="59"/>
      <c r="E77" s="115"/>
      <c r="F77" s="73"/>
    </row>
    <row r="78" spans="1:9">
      <c r="B78" s="48"/>
      <c r="C78" s="41"/>
      <c r="D78" s="41"/>
      <c r="E78" s="41"/>
      <c r="F78" s="41"/>
      <c r="G78" s="41"/>
      <c r="H78" s="41"/>
    </row>
    <row r="79" spans="1:9">
      <c r="A79" s="14"/>
      <c r="B79" s="690" t="s">
        <v>1413</v>
      </c>
      <c r="C79" s="691"/>
      <c r="D79" s="691"/>
      <c r="E79" s="691"/>
      <c r="F79" s="691"/>
      <c r="G79" s="691"/>
      <c r="H79" s="692"/>
      <c r="I79" s="15"/>
    </row>
    <row r="80" spans="1:9">
      <c r="A80" s="14"/>
      <c r="B80" s="693"/>
      <c r="C80" s="694"/>
      <c r="D80" s="694"/>
      <c r="E80" s="694"/>
      <c r="F80" s="694"/>
      <c r="G80" s="694"/>
      <c r="H80" s="695"/>
      <c r="I80" s="15"/>
    </row>
    <row r="81" spans="1:9">
      <c r="A81" s="14"/>
      <c r="B81" s="696"/>
      <c r="C81" s="697"/>
      <c r="D81" s="697"/>
      <c r="E81" s="697"/>
      <c r="F81" s="697"/>
      <c r="G81" s="697"/>
      <c r="H81" s="698"/>
      <c r="I81" s="15"/>
    </row>
    <row r="82" spans="1:9">
      <c r="A82" s="14"/>
      <c r="B82" s="696"/>
      <c r="C82" s="697"/>
      <c r="D82" s="697"/>
      <c r="E82" s="697"/>
      <c r="F82" s="697"/>
      <c r="G82" s="697"/>
      <c r="H82" s="698"/>
      <c r="I82" s="15"/>
    </row>
    <row r="83" spans="1:9">
      <c r="A83" s="14"/>
      <c r="B83" s="696"/>
      <c r="C83" s="697"/>
      <c r="D83" s="697"/>
      <c r="E83" s="697"/>
      <c r="F83" s="697"/>
      <c r="G83" s="697"/>
      <c r="H83" s="698"/>
      <c r="I83" s="15"/>
    </row>
    <row r="84" spans="1:9">
      <c r="A84" s="14"/>
      <c r="B84" s="696"/>
      <c r="C84" s="697"/>
      <c r="D84" s="697"/>
      <c r="E84" s="697"/>
      <c r="F84" s="697"/>
      <c r="G84" s="697"/>
      <c r="H84" s="698"/>
      <c r="I84" s="15"/>
    </row>
    <row r="85" spans="1:9">
      <c r="A85" s="14"/>
      <c r="B85" s="699"/>
      <c r="C85" s="700"/>
      <c r="D85" s="700"/>
      <c r="E85" s="700"/>
      <c r="F85" s="700"/>
      <c r="G85" s="700"/>
      <c r="H85" s="701"/>
      <c r="I85" s="15"/>
    </row>
    <row r="86" spans="1:9">
      <c r="B86" s="39"/>
      <c r="C86" s="49"/>
      <c r="D86" s="49"/>
      <c r="E86" s="49"/>
      <c r="F86" s="49"/>
      <c r="G86" s="49"/>
      <c r="H86" s="49"/>
    </row>
    <row r="87" spans="1:9">
      <c r="B87" s="690" t="s">
        <v>1414</v>
      </c>
      <c r="C87" s="691"/>
      <c r="D87" s="691"/>
      <c r="E87" s="691"/>
      <c r="F87" s="691"/>
      <c r="G87" s="691"/>
      <c r="H87" s="692"/>
    </row>
    <row r="88" spans="1:9">
      <c r="B88" s="702"/>
      <c r="C88" s="703"/>
      <c r="D88" s="703"/>
      <c r="E88" s="703"/>
      <c r="F88" s="703"/>
      <c r="G88" s="703"/>
      <c r="H88" s="704"/>
    </row>
    <row r="89" spans="1:9">
      <c r="B89" s="705"/>
      <c r="C89" s="706"/>
      <c r="D89" s="706"/>
      <c r="E89" s="706"/>
      <c r="F89" s="706"/>
      <c r="G89" s="706"/>
      <c r="H89" s="707"/>
    </row>
    <row r="90" spans="1:9">
      <c r="B90" s="705"/>
      <c r="C90" s="706"/>
      <c r="D90" s="706"/>
      <c r="E90" s="706"/>
      <c r="F90" s="706"/>
      <c r="G90" s="706"/>
      <c r="H90" s="707"/>
    </row>
    <row r="91" spans="1:9">
      <c r="B91" s="705"/>
      <c r="C91" s="706"/>
      <c r="D91" s="706"/>
      <c r="E91" s="706"/>
      <c r="F91" s="706"/>
      <c r="G91" s="706"/>
      <c r="H91" s="707"/>
    </row>
    <row r="92" spans="1:9">
      <c r="B92" s="705"/>
      <c r="C92" s="706"/>
      <c r="D92" s="706"/>
      <c r="E92" s="706"/>
      <c r="F92" s="706"/>
      <c r="G92" s="706"/>
      <c r="H92" s="707"/>
    </row>
    <row r="93" spans="1:9">
      <c r="B93" s="708"/>
      <c r="C93" s="709"/>
      <c r="D93" s="709"/>
      <c r="E93" s="709"/>
      <c r="F93" s="709"/>
      <c r="G93" s="709"/>
      <c r="H93" s="710"/>
    </row>
    <row r="94" spans="1:9">
      <c r="B94" s="46"/>
      <c r="C94" s="37"/>
      <c r="D94" s="37"/>
      <c r="E94" s="37"/>
      <c r="F94" s="37"/>
      <c r="G94" s="37"/>
      <c r="H94" s="37"/>
    </row>
    <row r="95" spans="1:9">
      <c r="B95" s="690" t="s">
        <v>1415</v>
      </c>
      <c r="C95" s="691"/>
      <c r="D95" s="691"/>
      <c r="E95" s="691"/>
      <c r="F95" s="691"/>
      <c r="G95" s="691"/>
      <c r="H95" s="692"/>
    </row>
    <row r="96" spans="1:9">
      <c r="B96" s="675"/>
      <c r="C96" s="676"/>
      <c r="D96" s="676"/>
      <c r="E96" s="676"/>
      <c r="F96" s="676"/>
      <c r="G96" s="676"/>
      <c r="H96" s="677"/>
    </row>
    <row r="97" spans="2:8">
      <c r="B97" s="678"/>
      <c r="C97" s="679"/>
      <c r="D97" s="679"/>
      <c r="E97" s="679"/>
      <c r="F97" s="679"/>
      <c r="G97" s="679"/>
      <c r="H97" s="680"/>
    </row>
    <row r="98" spans="2:8">
      <c r="B98" s="678"/>
      <c r="C98" s="679"/>
      <c r="D98" s="679"/>
      <c r="E98" s="679"/>
      <c r="F98" s="679"/>
      <c r="G98" s="679"/>
      <c r="H98" s="680"/>
    </row>
    <row r="99" spans="2:8">
      <c r="B99" s="678"/>
      <c r="C99" s="679"/>
      <c r="D99" s="679"/>
      <c r="E99" s="679"/>
      <c r="F99" s="679"/>
      <c r="G99" s="679"/>
      <c r="H99" s="680"/>
    </row>
    <row r="100" spans="2:8">
      <c r="B100" s="678"/>
      <c r="C100" s="679"/>
      <c r="D100" s="679"/>
      <c r="E100" s="679"/>
      <c r="F100" s="679"/>
      <c r="G100" s="679"/>
      <c r="H100" s="680"/>
    </row>
    <row r="101" spans="2:8">
      <c r="B101" s="681"/>
      <c r="C101" s="682"/>
      <c r="D101" s="682"/>
      <c r="E101" s="682"/>
      <c r="F101" s="682"/>
      <c r="G101" s="682"/>
      <c r="H101" s="683"/>
    </row>
    <row r="102" spans="2:8">
      <c r="B102" s="47"/>
      <c r="C102" s="37"/>
      <c r="D102" s="37"/>
      <c r="E102" s="37"/>
      <c r="F102" s="37"/>
      <c r="G102" s="37"/>
      <c r="H102" s="37"/>
    </row>
    <row r="103" spans="2:8">
      <c r="B103" s="37"/>
      <c r="C103" s="37"/>
      <c r="D103" s="37"/>
      <c r="E103" s="37"/>
      <c r="F103" s="37"/>
      <c r="G103" s="37"/>
      <c r="H103" s="37"/>
    </row>
    <row r="104" spans="2:8">
      <c r="B104" s="37"/>
      <c r="C104" s="37"/>
      <c r="D104" s="37"/>
      <c r="E104" s="37"/>
      <c r="F104" s="37"/>
      <c r="G104" s="37"/>
      <c r="H104" s="37"/>
    </row>
    <row r="105" spans="2:8">
      <c r="B105" s="37"/>
      <c r="C105" s="37"/>
      <c r="D105" s="37"/>
      <c r="E105" s="37"/>
      <c r="F105" s="37"/>
      <c r="G105" s="37"/>
      <c r="H105" s="37"/>
    </row>
    <row r="106" spans="2:8">
      <c r="B106" s="37"/>
      <c r="C106" s="37"/>
      <c r="D106" s="37"/>
      <c r="E106" s="37"/>
      <c r="F106" s="37"/>
      <c r="G106" s="37"/>
      <c r="H106" s="37"/>
    </row>
    <row r="107" spans="2:8">
      <c r="B107" s="37"/>
      <c r="C107" s="37"/>
      <c r="D107" s="37"/>
      <c r="E107" s="37"/>
      <c r="F107" s="37"/>
      <c r="G107" s="37"/>
      <c r="H107" s="37"/>
    </row>
    <row r="108" spans="2:8">
      <c r="B108" s="37"/>
      <c r="C108" s="37"/>
      <c r="D108" s="37"/>
      <c r="E108" s="37"/>
      <c r="F108" s="37"/>
      <c r="G108" s="37"/>
      <c r="H108" s="37"/>
    </row>
    <row r="109" spans="2:8">
      <c r="B109" s="37"/>
      <c r="C109" s="37"/>
      <c r="D109" s="37"/>
      <c r="E109" s="37"/>
      <c r="F109" s="37"/>
      <c r="G109" s="37"/>
      <c r="H109" s="37"/>
    </row>
    <row r="110" spans="2:8">
      <c r="B110" s="37"/>
      <c r="C110" s="37"/>
      <c r="D110" s="37"/>
      <c r="E110" s="37"/>
      <c r="F110" s="37"/>
      <c r="G110" s="37"/>
      <c r="H110" s="37"/>
    </row>
    <row r="111" spans="2:8">
      <c r="B111" s="37"/>
      <c r="C111" s="37"/>
      <c r="D111" s="37"/>
      <c r="E111" s="37"/>
      <c r="F111" s="37"/>
      <c r="G111" s="37"/>
      <c r="H111" s="37"/>
    </row>
    <row r="112" spans="2:8">
      <c r="B112" s="37"/>
      <c r="C112" s="37"/>
      <c r="D112" s="37"/>
      <c r="E112" s="37"/>
      <c r="F112" s="37"/>
      <c r="G112" s="37"/>
      <c r="H112" s="37"/>
    </row>
    <row r="113" spans="2:8">
      <c r="B113" s="37"/>
      <c r="C113" s="37"/>
      <c r="D113" s="37"/>
      <c r="E113" s="37"/>
      <c r="F113" s="37"/>
      <c r="G113" s="37"/>
      <c r="H113" s="37"/>
    </row>
    <row r="114" spans="2:8">
      <c r="B114" s="37"/>
      <c r="C114" s="37"/>
      <c r="D114" s="37"/>
      <c r="E114" s="37"/>
      <c r="F114" s="37"/>
      <c r="G114" s="37"/>
      <c r="H114" s="37"/>
    </row>
    <row r="115" spans="2:8">
      <c r="B115" s="37"/>
      <c r="C115" s="37"/>
      <c r="D115" s="37"/>
      <c r="E115" s="37"/>
      <c r="F115" s="37"/>
      <c r="G115" s="37"/>
      <c r="H115" s="37"/>
    </row>
    <row r="116" spans="2:8">
      <c r="B116" s="37"/>
      <c r="C116" s="37"/>
      <c r="D116" s="37"/>
      <c r="E116" s="37"/>
      <c r="F116" s="37"/>
      <c r="G116" s="37"/>
      <c r="H116" s="37"/>
    </row>
    <row r="117" spans="2:8">
      <c r="B117" s="37"/>
      <c r="C117" s="37"/>
      <c r="D117" s="37"/>
      <c r="E117" s="37"/>
      <c r="F117" s="37"/>
      <c r="G117" s="37"/>
      <c r="H117" s="37"/>
    </row>
    <row r="118" spans="2:8">
      <c r="B118" s="37"/>
      <c r="C118" s="37"/>
      <c r="D118" s="37"/>
      <c r="E118" s="37"/>
      <c r="F118" s="37"/>
      <c r="G118" s="37"/>
      <c r="H118" s="37"/>
    </row>
    <row r="119" spans="2:8">
      <c r="B119" s="37"/>
      <c r="C119" s="37"/>
      <c r="D119" s="37"/>
      <c r="E119" s="37"/>
      <c r="F119" s="37"/>
      <c r="G119" s="37"/>
      <c r="H119" s="37"/>
    </row>
    <row r="120" spans="2:8">
      <c r="B120" s="37"/>
      <c r="C120" s="37"/>
      <c r="D120" s="37"/>
      <c r="E120" s="37"/>
      <c r="F120" s="37"/>
      <c r="G120" s="37"/>
      <c r="H120" s="37"/>
    </row>
    <row r="121" spans="2:8">
      <c r="B121" s="37"/>
      <c r="C121" s="37"/>
      <c r="D121" s="37"/>
      <c r="E121" s="37"/>
      <c r="F121" s="37"/>
      <c r="G121" s="37"/>
      <c r="H121" s="37"/>
    </row>
    <row r="122" spans="2:8">
      <c r="B122" s="37"/>
      <c r="C122" s="37"/>
      <c r="D122" s="37"/>
      <c r="E122" s="37"/>
      <c r="F122" s="37"/>
      <c r="G122" s="37"/>
      <c r="H122" s="37"/>
    </row>
    <row r="123" spans="2:8">
      <c r="B123" s="37"/>
      <c r="C123" s="37"/>
      <c r="D123" s="37"/>
      <c r="E123" s="37"/>
      <c r="F123" s="37"/>
      <c r="G123" s="37"/>
      <c r="H123" s="37"/>
    </row>
    <row r="124" spans="2:8">
      <c r="B124" s="37"/>
      <c r="C124" s="37"/>
      <c r="D124" s="37"/>
      <c r="E124" s="37"/>
      <c r="F124" s="37"/>
      <c r="G124" s="37"/>
      <c r="H124" s="37"/>
    </row>
    <row r="125" spans="2:8">
      <c r="B125" s="37"/>
      <c r="C125" s="37"/>
      <c r="D125" s="37"/>
      <c r="E125" s="37"/>
      <c r="F125" s="37"/>
      <c r="G125" s="37"/>
      <c r="H125" s="37"/>
    </row>
    <row r="126" spans="2:8">
      <c r="B126" s="37"/>
      <c r="C126" s="37"/>
      <c r="D126" s="37"/>
      <c r="E126" s="37"/>
      <c r="F126" s="37"/>
      <c r="G126" s="37"/>
      <c r="H126" s="37"/>
    </row>
  </sheetData>
  <sheetProtection formatCells="0" formatColumns="0" formatRows="0" insertColumns="0" insertRows="0" deleteColumns="0" deleteRows="0"/>
  <protectedRanges>
    <protectedRange sqref="E17:E18 D19:D21 E28:E29 D30:D31 E37:E38 D39:D40 E47:E48 D49:D50 E57:E58 D59:D60 E67:E68 D69:D70 D76:D77 B80 B88 B96" name="Input2USer"/>
    <protectedRange sqref="G17 J21:J24 J27:J32 J35:J40" name="Input2Entry"/>
  </protectedRanges>
  <mergeCells count="37">
    <mergeCell ref="B3:J13"/>
    <mergeCell ref="B2:J2"/>
    <mergeCell ref="B1:C1"/>
    <mergeCell ref="D1:E1"/>
    <mergeCell ref="F1:G1"/>
    <mergeCell ref="H1:I1"/>
    <mergeCell ref="J1:K1"/>
    <mergeCell ref="B55:E55"/>
    <mergeCell ref="D24:E24"/>
    <mergeCell ref="B25:E25"/>
    <mergeCell ref="C26:E26"/>
    <mergeCell ref="D34:E34"/>
    <mergeCell ref="B35:E35"/>
    <mergeCell ref="D53:E53"/>
    <mergeCell ref="D54:E54"/>
    <mergeCell ref="G26:J26"/>
    <mergeCell ref="G34:J34"/>
    <mergeCell ref="D43:E43"/>
    <mergeCell ref="D44:E44"/>
    <mergeCell ref="B45:E45"/>
    <mergeCell ref="C15:E15"/>
    <mergeCell ref="J23:J24"/>
    <mergeCell ref="J21:J22"/>
    <mergeCell ref="G17:J18"/>
    <mergeCell ref="G16:J16"/>
    <mergeCell ref="B96:H101"/>
    <mergeCell ref="D63:E63"/>
    <mergeCell ref="D64:E64"/>
    <mergeCell ref="B65:E65"/>
    <mergeCell ref="D73:E73"/>
    <mergeCell ref="D74:E74"/>
    <mergeCell ref="B75:E75"/>
    <mergeCell ref="B79:H79"/>
    <mergeCell ref="B80:H85"/>
    <mergeCell ref="B87:H87"/>
    <mergeCell ref="B88:H93"/>
    <mergeCell ref="B95:H95"/>
  </mergeCells>
  <phoneticPr fontId="35"/>
  <dataValidations disablePrompts="1" count="1">
    <dataValidation type="list" allowBlank="1" showInputMessage="1" showErrorMessage="1" sqref="C15:E15" xr:uid="{00000000-0002-0000-0B00-000000000000}">
      <formula1>$N$2:$N$4</formula1>
    </dataValidation>
  </dataValidations>
  <pageMargins left="0.7" right="0.7" top="0.75" bottom="0.75" header="0.3" footer="0.3"/>
  <pageSetup paperSize="9" scale="52" orientation="portrait" r:id="rId1"/>
  <rowBreaks count="1" manualBreakCount="1">
    <brk id="77" min="1" max="9" man="1"/>
  </rowBreaks>
  <colBreaks count="1" manualBreakCount="1">
    <brk id="10" max="100" man="1"/>
  </colBreaks>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D797B5B3-E6CE-44F9-AC8D-1CBD28ADB8BF}">
            <xm:f>NOT(ISERROR(SEARCH($P$3,D23)))</xm:f>
            <xm:f>$P$3</xm:f>
            <x14:dxf>
              <fill>
                <patternFill>
                  <bgColor rgb="FFFF9999"/>
                </patternFill>
              </fill>
            </x14:dxf>
          </x14:cfRule>
          <xm:sqref>D23</xm:sqref>
        </x14:conditionalFormatting>
        <x14:conditionalFormatting xmlns:xm="http://schemas.microsoft.com/office/excel/2006/main">
          <x14:cfRule type="containsText" priority="13" operator="containsText" id="{67D5E176-F239-4305-B025-85EF36949D0D}">
            <xm:f>NOT(ISERROR(SEARCH($P$4,D33)))</xm:f>
            <xm:f>$P$4</xm:f>
            <x14:dxf>
              <fill>
                <patternFill>
                  <bgColor rgb="FFFF9999"/>
                </patternFill>
              </fill>
            </x14:dxf>
          </x14:cfRule>
          <xm:sqref>D33</xm:sqref>
        </x14:conditionalFormatting>
        <x14:conditionalFormatting xmlns:xm="http://schemas.microsoft.com/office/excel/2006/main">
          <x14:cfRule type="containsText" priority="8" operator="containsText" id="{28986195-A22F-40D7-B8AB-3EDE83CDE70D}">
            <xm:f>NOT(ISERROR(SEARCH($P$7,D42)))</xm:f>
            <xm:f>$P$7</xm:f>
            <x14:dxf>
              <fill>
                <patternFill>
                  <bgColor rgb="FFFF9999"/>
                </patternFill>
              </fill>
            </x14:dxf>
          </x14:cfRule>
          <xm:sqref>D42</xm:sqref>
        </x14:conditionalFormatting>
        <x14:conditionalFormatting xmlns:xm="http://schemas.microsoft.com/office/excel/2006/main">
          <x14:cfRule type="containsText" priority="7" operator="containsText" id="{773D1E15-3700-4941-A26E-303B5DBF921E}">
            <xm:f>NOT(ISERROR(SEARCH($P$7,D52)))</xm:f>
            <xm:f>$P$7</xm:f>
            <x14:dxf>
              <fill>
                <patternFill>
                  <bgColor rgb="FFFF9999"/>
                </patternFill>
              </fill>
            </x14:dxf>
          </x14:cfRule>
          <xm:sqref>D52</xm:sqref>
        </x14:conditionalFormatting>
        <x14:conditionalFormatting xmlns:xm="http://schemas.microsoft.com/office/excel/2006/main">
          <x14:cfRule type="containsText" priority="2" operator="containsText" id="{ED2E56CB-11FA-4EE5-B9EE-D0A6CC11E645}">
            <xm:f>NOT(ISERROR(SEARCH($P$7,D62)))</xm:f>
            <xm:f>$P$7</xm:f>
            <x14:dxf>
              <fill>
                <patternFill>
                  <bgColor rgb="FFFF9999"/>
                </patternFill>
              </fill>
            </x14:dxf>
          </x14:cfRule>
          <xm:sqref>D62</xm:sqref>
        </x14:conditionalFormatting>
        <x14:conditionalFormatting xmlns:xm="http://schemas.microsoft.com/office/excel/2006/main">
          <x14:cfRule type="containsText" priority="1" operator="containsText" id="{F903775D-EC45-4D9D-83EA-E018EFD8ACBD}">
            <xm:f>NOT(ISERROR(SEARCH($P$7,D72)))</xm:f>
            <xm:f>$P$7</xm:f>
            <x14:dxf>
              <fill>
                <patternFill>
                  <bgColor rgb="FFFF9999"/>
                </patternFill>
              </fill>
            </x14:dxf>
          </x14:cfRule>
          <xm:sqref>D72</xm:sqref>
        </x14:conditionalFormatting>
        <x14:conditionalFormatting xmlns:xm="http://schemas.microsoft.com/office/excel/2006/main">
          <x14:cfRule type="containsText" priority="16" operator="containsText" id="{9BB9DD25-BB66-40A8-BC61-08206DCA4140}">
            <xm:f>NOT(ISERROR(SEARCH($P$2,E22)))</xm:f>
            <xm:f>$P$2</xm:f>
            <x14:dxf>
              <fill>
                <patternFill>
                  <bgColor rgb="FFFF9999"/>
                </patternFill>
              </fill>
            </x14:dxf>
          </x14:cfRule>
          <xm:sqref>E22</xm:sqref>
        </x14:conditionalFormatting>
        <x14:conditionalFormatting xmlns:xm="http://schemas.microsoft.com/office/excel/2006/main">
          <x14:cfRule type="containsText" priority="14" operator="containsText" id="{7DD42C6D-8325-434F-B233-23D9F0ACB125}">
            <xm:f>NOT(ISERROR(SEARCH($P$5,E32)))</xm:f>
            <xm:f>$P$5</xm:f>
            <x14:dxf>
              <fill>
                <patternFill>
                  <bgColor rgb="FFFF9999"/>
                </patternFill>
              </fill>
            </x14:dxf>
          </x14:cfRule>
          <xm:sqref>E32</xm:sqref>
        </x14:conditionalFormatting>
        <x14:conditionalFormatting xmlns:xm="http://schemas.microsoft.com/office/excel/2006/main">
          <x14:cfRule type="containsText" priority="12" operator="containsText" id="{1BC342F7-AC3C-4396-9345-AF7FFE00B238}">
            <xm:f>NOT(ISERROR(SEARCH($P$6,E41)))</xm:f>
            <xm:f>$P$6</xm:f>
            <x14:dxf>
              <fill>
                <patternFill>
                  <bgColor rgb="FFFF9999"/>
                </patternFill>
              </fill>
            </x14:dxf>
          </x14:cfRule>
          <xm:sqref>E41</xm:sqref>
        </x14:conditionalFormatting>
        <x14:conditionalFormatting xmlns:xm="http://schemas.microsoft.com/office/excel/2006/main">
          <x14:cfRule type="containsText" priority="11" operator="containsText" id="{360960A3-6C68-409F-9E4B-6C619E8E7312}">
            <xm:f>NOT(ISERROR(SEARCH($P$6,E51)))</xm:f>
            <xm:f>$P$6</xm:f>
            <x14:dxf>
              <fill>
                <patternFill>
                  <bgColor rgb="FFFF9999"/>
                </patternFill>
              </fill>
            </x14:dxf>
          </x14:cfRule>
          <xm:sqref>E51</xm:sqref>
        </x14:conditionalFormatting>
        <x14:conditionalFormatting xmlns:xm="http://schemas.microsoft.com/office/excel/2006/main">
          <x14:cfRule type="containsText" priority="4" operator="containsText" id="{11AF01EC-61B3-44FD-BFB5-0F13B4450C18}">
            <xm:f>NOT(ISERROR(SEARCH($P$6,E61)))</xm:f>
            <xm:f>$P$6</xm:f>
            <x14:dxf>
              <fill>
                <patternFill>
                  <bgColor rgb="FFFF9999"/>
                </patternFill>
              </fill>
            </x14:dxf>
          </x14:cfRule>
          <xm:sqref>E61</xm:sqref>
        </x14:conditionalFormatting>
        <x14:conditionalFormatting xmlns:xm="http://schemas.microsoft.com/office/excel/2006/main">
          <x14:cfRule type="containsText" priority="3" operator="containsText" id="{986C4E67-545A-44B4-8595-579CC0D7AF7D}">
            <xm:f>NOT(ISERROR(SEARCH($P$6,E71)))</xm:f>
            <xm:f>$P$6</xm:f>
            <x14:dxf>
              <fill>
                <patternFill>
                  <bgColor rgb="FFFF9999"/>
                </patternFill>
              </fill>
            </x14:dxf>
          </x14:cfRule>
          <xm:sqref>E71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K54"/>
  <sheetViews>
    <sheetView workbookViewId="0"/>
  </sheetViews>
  <sheetFormatPr defaultColWidth="0" defaultRowHeight="14.85" customHeight="1" zeroHeight="1"/>
  <cols>
    <col min="1" max="1" width="2.5546875" style="2" customWidth="1"/>
    <col min="2" max="2" width="44.5546875" style="2" customWidth="1"/>
    <col min="3" max="5" width="26" style="2" customWidth="1"/>
    <col min="6" max="8" width="27.5546875" style="2" customWidth="1"/>
    <col min="9" max="9" width="2.5546875" style="2" customWidth="1"/>
    <col min="10" max="11" width="0" style="2" hidden="1" customWidth="1"/>
    <col min="12" max="16384" width="8.5546875" style="2" hidden="1"/>
  </cols>
  <sheetData>
    <row r="1" spans="2:8" ht="18">
      <c r="B1" s="1" t="s">
        <v>1416</v>
      </c>
    </row>
    <row r="2" spans="2:8" ht="18">
      <c r="B2" s="554" t="s">
        <v>887</v>
      </c>
      <c r="C2" s="464"/>
      <c r="D2" s="464"/>
      <c r="E2" s="464"/>
      <c r="F2" s="464"/>
      <c r="G2" s="464"/>
      <c r="H2" s="465"/>
    </row>
    <row r="3" spans="2:8" ht="15" customHeight="1">
      <c r="B3" s="738" t="s">
        <v>1417</v>
      </c>
      <c r="C3" s="739"/>
      <c r="D3" s="739"/>
      <c r="E3" s="739"/>
      <c r="F3" s="739"/>
      <c r="G3" s="739"/>
      <c r="H3" s="740"/>
    </row>
    <row r="4" spans="2:8" ht="14.4">
      <c r="B4" s="741"/>
      <c r="C4" s="742"/>
      <c r="D4" s="742"/>
      <c r="E4" s="742"/>
      <c r="F4" s="742"/>
      <c r="G4" s="742"/>
      <c r="H4" s="743"/>
    </row>
    <row r="5" spans="2:8" ht="14.4">
      <c r="B5" s="741"/>
      <c r="C5" s="742"/>
      <c r="D5" s="742"/>
      <c r="E5" s="742"/>
      <c r="F5" s="742"/>
      <c r="G5" s="742"/>
      <c r="H5" s="743"/>
    </row>
    <row r="6" spans="2:8" ht="14.4">
      <c r="B6" s="741"/>
      <c r="C6" s="742"/>
      <c r="D6" s="742"/>
      <c r="E6" s="742"/>
      <c r="F6" s="742"/>
      <c r="G6" s="742"/>
      <c r="H6" s="743"/>
    </row>
    <row r="7" spans="2:8" ht="14.4">
      <c r="B7" s="741"/>
      <c r="C7" s="742"/>
      <c r="D7" s="742"/>
      <c r="E7" s="742"/>
      <c r="F7" s="742"/>
      <c r="G7" s="742"/>
      <c r="H7" s="743"/>
    </row>
    <row r="8" spans="2:8" ht="14.4">
      <c r="B8" s="741"/>
      <c r="C8" s="742"/>
      <c r="D8" s="742"/>
      <c r="E8" s="742"/>
      <c r="F8" s="742"/>
      <c r="G8" s="742"/>
      <c r="H8" s="743"/>
    </row>
    <row r="9" spans="2:8" ht="14.4">
      <c r="B9" s="741"/>
      <c r="C9" s="742"/>
      <c r="D9" s="742"/>
      <c r="E9" s="742"/>
      <c r="F9" s="742"/>
      <c r="G9" s="742"/>
      <c r="H9" s="743"/>
    </row>
    <row r="10" spans="2:8" ht="14.4">
      <c r="B10" s="744"/>
      <c r="C10" s="745"/>
      <c r="D10" s="745"/>
      <c r="E10" s="745"/>
      <c r="F10" s="745"/>
      <c r="G10" s="745"/>
      <c r="H10" s="746"/>
    </row>
    <row r="11" spans="2:8" ht="14.4">
      <c r="B11" s="1"/>
    </row>
    <row r="12" spans="2:8" ht="35.1" customHeight="1">
      <c r="B12" s="9"/>
      <c r="C12" s="749" t="s">
        <v>1418</v>
      </c>
      <c r="D12" s="750"/>
      <c r="E12" s="750"/>
      <c r="F12" s="751"/>
      <c r="G12" s="209" t="s">
        <v>1419</v>
      </c>
      <c r="H12" s="409"/>
    </row>
    <row r="13" spans="2:8" ht="33" customHeight="1">
      <c r="B13" s="274" t="s">
        <v>1420</v>
      </c>
      <c r="C13" s="752"/>
      <c r="D13" s="753"/>
      <c r="E13" s="753"/>
      <c r="F13" s="754"/>
      <c r="G13" s="160"/>
      <c r="H13" s="410"/>
    </row>
    <row r="14" spans="2:8" ht="36.6" customHeight="1">
      <c r="B14" s="275" t="s">
        <v>1421</v>
      </c>
      <c r="C14" s="747"/>
      <c r="D14" s="748"/>
      <c r="E14" s="748"/>
      <c r="F14" s="748"/>
      <c r="G14" s="159"/>
      <c r="H14" s="411"/>
    </row>
    <row r="15" spans="2:8" ht="14.4">
      <c r="B15" s="1"/>
    </row>
    <row r="16" spans="2:8" ht="43.2">
      <c r="B16" s="415" t="s">
        <v>1422</v>
      </c>
      <c r="C16" s="131" t="s">
        <v>1423</v>
      </c>
      <c r="D16" s="131" t="s">
        <v>1424</v>
      </c>
      <c r="E16" s="408" t="s">
        <v>1425</v>
      </c>
      <c r="F16" s="131" t="s">
        <v>1426</v>
      </c>
      <c r="G16" s="131" t="s">
        <v>1427</v>
      </c>
      <c r="H16" s="408" t="s">
        <v>1428</v>
      </c>
    </row>
    <row r="17" spans="2:8" ht="14.4">
      <c r="B17" s="124"/>
      <c r="C17" s="124"/>
      <c r="D17" s="124"/>
      <c r="E17" s="124"/>
      <c r="F17" s="124"/>
      <c r="G17" s="124"/>
      <c r="H17" s="124"/>
    </row>
    <row r="18" spans="2:8" ht="14.4">
      <c r="B18" s="124"/>
      <c r="C18" s="124"/>
      <c r="D18" s="124"/>
      <c r="E18" s="124"/>
      <c r="F18" s="124"/>
      <c r="G18" s="124"/>
      <c r="H18" s="124"/>
    </row>
    <row r="19" spans="2:8" ht="14.4">
      <c r="B19" s="124"/>
      <c r="C19" s="124"/>
      <c r="D19" s="124"/>
      <c r="E19" s="124"/>
      <c r="F19" s="124"/>
      <c r="G19" s="124"/>
      <c r="H19" s="124"/>
    </row>
    <row r="20" spans="2:8" ht="14.4">
      <c r="B20" s="124"/>
      <c r="C20" s="124"/>
      <c r="D20" s="124"/>
      <c r="E20" s="124"/>
      <c r="F20" s="124"/>
      <c r="G20" s="124"/>
      <c r="H20" s="124"/>
    </row>
    <row r="21" spans="2:8" ht="14.4">
      <c r="B21" s="124"/>
      <c r="C21" s="124"/>
      <c r="D21" s="124"/>
      <c r="E21" s="124"/>
      <c r="F21" s="124"/>
      <c r="G21" s="124"/>
      <c r="H21" s="124"/>
    </row>
    <row r="22" spans="2:8" ht="14.4">
      <c r="B22" s="124"/>
      <c r="C22" s="124"/>
      <c r="D22" s="124"/>
      <c r="E22" s="124"/>
      <c r="F22" s="124"/>
      <c r="G22" s="124"/>
      <c r="H22" s="124"/>
    </row>
    <row r="23" spans="2:8" ht="14.4">
      <c r="B23" s="124"/>
      <c r="C23" s="124"/>
      <c r="D23" s="124"/>
      <c r="E23" s="124"/>
      <c r="F23" s="124"/>
      <c r="G23" s="124"/>
      <c r="H23" s="124"/>
    </row>
    <row r="24" spans="2:8" ht="14.4">
      <c r="B24" s="124"/>
      <c r="C24" s="124"/>
      <c r="D24" s="124"/>
      <c r="E24" s="124"/>
      <c r="F24" s="124"/>
      <c r="G24" s="124"/>
      <c r="H24" s="124"/>
    </row>
    <row r="25" spans="2:8" ht="14.4">
      <c r="B25" s="124"/>
      <c r="C25" s="124"/>
      <c r="D25" s="124"/>
      <c r="E25" s="124"/>
      <c r="F25" s="182"/>
      <c r="G25" s="182"/>
      <c r="H25" s="124"/>
    </row>
    <row r="26" spans="2:8" ht="14.4">
      <c r="B26" s="124"/>
      <c r="C26" s="124"/>
      <c r="D26" s="124"/>
      <c r="E26" s="124"/>
      <c r="F26" s="124"/>
      <c r="G26" s="124"/>
      <c r="H26" s="124"/>
    </row>
    <row r="27" spans="2:8" ht="14.4">
      <c r="B27" s="124"/>
      <c r="C27" s="124"/>
      <c r="D27" s="124"/>
      <c r="E27" s="124"/>
      <c r="F27" s="167"/>
      <c r="G27" s="167"/>
      <c r="H27" s="124"/>
    </row>
    <row r="28" spans="2:8" ht="14.4">
      <c r="B28" s="124"/>
      <c r="C28" s="124"/>
      <c r="D28" s="124"/>
      <c r="E28" s="124"/>
      <c r="F28" s="124"/>
      <c r="G28" s="124"/>
      <c r="H28" s="124"/>
    </row>
    <row r="29" spans="2:8" ht="14.4">
      <c r="B29" s="124"/>
      <c r="C29" s="124"/>
      <c r="D29" s="124"/>
      <c r="E29" s="124"/>
      <c r="F29" s="124"/>
      <c r="G29" s="124"/>
      <c r="H29" s="124"/>
    </row>
    <row r="30" spans="2:8" ht="14.4">
      <c r="B30" s="124"/>
      <c r="C30" s="124"/>
      <c r="D30" s="124"/>
      <c r="E30" s="124"/>
      <c r="F30" s="124"/>
      <c r="G30" s="124"/>
      <c r="H30" s="124"/>
    </row>
    <row r="31" spans="2:8" ht="14.4">
      <c r="B31" s="124"/>
      <c r="C31" s="124"/>
      <c r="D31" s="124"/>
      <c r="E31" s="124"/>
      <c r="F31" s="124"/>
      <c r="G31" s="124"/>
      <c r="H31" s="124"/>
    </row>
    <row r="32" spans="2:8" ht="14.4">
      <c r="B32" s="124"/>
      <c r="C32" s="124"/>
      <c r="D32" s="124"/>
      <c r="E32" s="124"/>
      <c r="F32" s="124"/>
      <c r="G32" s="124"/>
      <c r="H32" s="124"/>
    </row>
    <row r="33" spans="2:11" ht="14.4">
      <c r="B33" s="124"/>
      <c r="C33" s="124"/>
      <c r="D33" s="124"/>
      <c r="E33" s="124"/>
      <c r="F33" s="124"/>
      <c r="G33" s="124"/>
      <c r="H33" s="124"/>
    </row>
    <row r="34" spans="2:11" ht="14.4">
      <c r="B34" s="124"/>
      <c r="C34" s="124"/>
      <c r="D34" s="124"/>
      <c r="E34" s="124"/>
      <c r="F34" s="124"/>
      <c r="G34" s="124"/>
      <c r="H34" s="124"/>
    </row>
    <row r="35" spans="2:11" ht="14.4">
      <c r="B35" s="124"/>
      <c r="C35" s="124"/>
      <c r="D35" s="124"/>
      <c r="E35" s="124"/>
      <c r="F35" s="124"/>
      <c r="G35" s="124"/>
      <c r="H35" s="124"/>
    </row>
    <row r="36" spans="2:11" ht="14.4">
      <c r="B36" s="124"/>
      <c r="C36" s="124"/>
      <c r="D36" s="124"/>
      <c r="E36" s="124"/>
      <c r="F36" s="124"/>
      <c r="G36" s="124"/>
      <c r="H36" s="124"/>
      <c r="K36" s="2" t="s">
        <v>963</v>
      </c>
    </row>
    <row r="37" spans="2:11" ht="14.4">
      <c r="B37" s="124"/>
      <c r="C37" s="124"/>
      <c r="D37" s="124"/>
      <c r="E37" s="124"/>
      <c r="F37" s="124"/>
      <c r="G37" s="124"/>
      <c r="H37" s="124"/>
    </row>
    <row r="38" spans="2:11" ht="14.4">
      <c r="B38" s="124"/>
      <c r="C38" s="124"/>
      <c r="D38" s="124"/>
      <c r="E38" s="124"/>
      <c r="F38" s="124"/>
      <c r="G38" s="124"/>
      <c r="H38" s="124"/>
    </row>
    <row r="39" spans="2:11" ht="14.4">
      <c r="B39" s="124"/>
      <c r="C39" s="124"/>
      <c r="D39" s="124"/>
      <c r="E39" s="124"/>
      <c r="F39" s="124"/>
      <c r="G39" s="124"/>
      <c r="H39" s="124"/>
    </row>
    <row r="40" spans="2:11" ht="14.4">
      <c r="B40" s="124"/>
      <c r="C40" s="124"/>
      <c r="D40" s="124"/>
      <c r="E40" s="124"/>
      <c r="F40" s="124"/>
      <c r="G40" s="124"/>
      <c r="H40" s="124"/>
    </row>
    <row r="41" spans="2:11" ht="14.4">
      <c r="B41" s="124"/>
      <c r="C41" s="124"/>
      <c r="D41" s="124"/>
      <c r="E41" s="124"/>
      <c r="F41" s="124"/>
      <c r="G41" s="124"/>
      <c r="H41" s="124"/>
    </row>
    <row r="42" spans="2:11" ht="14.4">
      <c r="B42" s="124"/>
      <c r="C42" s="124"/>
      <c r="D42" s="124"/>
      <c r="E42" s="124"/>
      <c r="F42" s="124"/>
      <c r="G42" s="124"/>
      <c r="H42" s="124"/>
    </row>
    <row r="43" spans="2:11" ht="14.4">
      <c r="B43" s="124"/>
      <c r="C43" s="124"/>
      <c r="D43" s="124"/>
      <c r="E43" s="124"/>
      <c r="F43" s="124"/>
      <c r="G43" s="124"/>
      <c r="H43" s="124"/>
    </row>
    <row r="44" spans="2:11" ht="14.4">
      <c r="B44" s="124"/>
      <c r="C44" s="124"/>
      <c r="D44" s="124"/>
      <c r="E44" s="124"/>
      <c r="F44" s="124"/>
      <c r="G44" s="124"/>
      <c r="H44" s="124"/>
    </row>
    <row r="45" spans="2:11" ht="14.4">
      <c r="B45" s="124"/>
      <c r="C45" s="124"/>
      <c r="D45" s="124"/>
      <c r="E45" s="124"/>
      <c r="F45" s="191"/>
      <c r="G45" s="191"/>
      <c r="H45" s="124"/>
    </row>
    <row r="46" spans="2:11" ht="14.4">
      <c r="B46" s="124"/>
      <c r="C46" s="124"/>
      <c r="D46" s="124"/>
      <c r="E46" s="124"/>
      <c r="F46" s="124"/>
      <c r="G46" s="124"/>
      <c r="H46" s="124"/>
    </row>
    <row r="47" spans="2:11" ht="14.4">
      <c r="B47" s="124"/>
      <c r="C47" s="124"/>
      <c r="D47" s="124"/>
      <c r="E47" s="124"/>
      <c r="F47" s="124"/>
      <c r="G47" s="124"/>
      <c r="H47" s="124"/>
    </row>
    <row r="48" spans="2:11" ht="14.4">
      <c r="B48" s="124"/>
      <c r="C48" s="124"/>
      <c r="D48" s="124"/>
      <c r="E48" s="124"/>
      <c r="F48" s="124"/>
      <c r="G48" s="124"/>
      <c r="H48" s="124"/>
    </row>
    <row r="49" spans="2:8" ht="14.4">
      <c r="B49" s="124"/>
      <c r="C49" s="124"/>
      <c r="D49" s="124"/>
      <c r="E49" s="124"/>
      <c r="F49" s="124"/>
      <c r="G49" s="124"/>
      <c r="H49" s="124"/>
    </row>
    <row r="50" spans="2:8" ht="14.4">
      <c r="B50" s="129"/>
      <c r="C50" s="129"/>
      <c r="D50" s="129"/>
      <c r="E50" s="129"/>
      <c r="F50" s="129"/>
      <c r="G50" s="129"/>
      <c r="H50" s="129"/>
    </row>
    <row r="51" spans="2:8" ht="14.85" customHeight="1">
      <c r="B51" s="129"/>
      <c r="C51" s="129"/>
      <c r="D51" s="129"/>
      <c r="E51" s="129"/>
      <c r="F51" s="129"/>
      <c r="G51" s="129"/>
      <c r="H51" s="129"/>
    </row>
    <row r="52" spans="2:8" ht="14.85" customHeight="1"/>
    <row r="53" spans="2:8" ht="14.85" customHeight="1"/>
    <row r="54" spans="2:8" ht="14.85" customHeight="1"/>
  </sheetData>
  <sheetProtection formatCells="0" formatColumns="0" formatRows="0" insertColumns="0" insertRows="0" deleteColumns="0" deleteRows="0"/>
  <mergeCells count="5">
    <mergeCell ref="B2:H2"/>
    <mergeCell ref="B3:H10"/>
    <mergeCell ref="C14:F14"/>
    <mergeCell ref="C12:F12"/>
    <mergeCell ref="C13:F13"/>
  </mergeCells>
  <phoneticPr fontId="16" type="noConversion"/>
  <dataValidations count="1">
    <dataValidation errorStyle="warning" allowBlank="1" showErrorMessage="1" errorTitle="Date error" error="Date field is region sensitive. If this is not working please check your computer date and time settings." prompt="Enter numerical date as 'xx/xx/xxxx'. Format is regional sensitive." sqref="G14:H14" xr:uid="{00000000-0002-0000-0C00-000000000000}"/>
  </dataValidations>
  <pageMargins left="0.31496062992125984" right="0.31496062992125984" top="0.35433070866141736" bottom="0.35433070866141736" header="0.31496062992125984" footer="0.31496062992125984"/>
  <pageSetup paperSize="9" scale="63"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O55"/>
  <sheetViews>
    <sheetView workbookViewId="0"/>
  </sheetViews>
  <sheetFormatPr defaultColWidth="0" defaultRowHeight="14.85" customHeight="1" zeroHeight="1"/>
  <cols>
    <col min="1" max="1" width="2.5546875" style="2" customWidth="1"/>
    <col min="2" max="2" width="37.44140625" style="2" customWidth="1"/>
    <col min="3" max="3" width="10.44140625" style="2" customWidth="1"/>
    <col min="4" max="4" width="18.5546875" style="2" customWidth="1"/>
    <col min="5" max="5" width="2.5546875" style="2" customWidth="1"/>
    <col min="6" max="6" width="25.5546875" style="2" customWidth="1"/>
    <col min="7" max="7" width="9.5546875" style="2" customWidth="1"/>
    <col min="8" max="8" width="11" style="2" customWidth="1"/>
    <col min="9" max="9" width="12.77734375" style="2" customWidth="1"/>
    <col min="10" max="10" width="18.5546875" style="2" customWidth="1"/>
    <col min="11" max="11" width="2.5546875" style="2" customWidth="1"/>
    <col min="12" max="12" width="42.5546875" style="2" customWidth="1"/>
    <col min="13" max="13" width="34" style="2" customWidth="1"/>
    <col min="14" max="14" width="2.5546875" style="2" customWidth="1"/>
    <col min="15" max="15" width="14.5546875" style="2" hidden="1" customWidth="1"/>
    <col min="16" max="16384" width="8.5546875" style="2" hidden="1"/>
  </cols>
  <sheetData>
    <row r="1" spans="2:13" ht="15" customHeight="1">
      <c r="B1" s="1" t="s">
        <v>1429</v>
      </c>
    </row>
    <row r="2" spans="2:13" ht="14.4">
      <c r="B2" s="463" t="s">
        <v>887</v>
      </c>
      <c r="C2" s="464"/>
      <c r="D2" s="464"/>
      <c r="E2" s="464"/>
      <c r="F2" s="464"/>
      <c r="G2" s="464"/>
      <c r="H2" s="464"/>
      <c r="I2" s="464"/>
      <c r="J2" s="464"/>
      <c r="K2" s="464"/>
      <c r="L2" s="464"/>
      <c r="M2" s="465"/>
    </row>
    <row r="3" spans="2:13" ht="15" customHeight="1">
      <c r="B3" s="755" t="s">
        <v>1430</v>
      </c>
      <c r="C3" s="739"/>
      <c r="D3" s="739"/>
      <c r="E3" s="739"/>
      <c r="F3" s="739"/>
      <c r="G3" s="739"/>
      <c r="H3" s="739"/>
      <c r="I3" s="739"/>
      <c r="J3" s="739"/>
      <c r="K3" s="739"/>
      <c r="L3" s="739"/>
      <c r="M3" s="740"/>
    </row>
    <row r="4" spans="2:13" ht="15" customHeight="1">
      <c r="B4" s="741"/>
      <c r="C4" s="742"/>
      <c r="D4" s="742"/>
      <c r="E4" s="742"/>
      <c r="F4" s="742"/>
      <c r="G4" s="742"/>
      <c r="H4" s="742"/>
      <c r="I4" s="742"/>
      <c r="J4" s="742"/>
      <c r="K4" s="742"/>
      <c r="L4" s="742"/>
      <c r="M4" s="743"/>
    </row>
    <row r="5" spans="2:13" ht="15" customHeight="1">
      <c r="B5" s="741"/>
      <c r="C5" s="742"/>
      <c r="D5" s="742"/>
      <c r="E5" s="742"/>
      <c r="F5" s="742"/>
      <c r="G5" s="742"/>
      <c r="H5" s="742"/>
      <c r="I5" s="742"/>
      <c r="J5" s="742"/>
      <c r="K5" s="742"/>
      <c r="L5" s="742"/>
      <c r="M5" s="743"/>
    </row>
    <row r="6" spans="2:13" ht="15" customHeight="1">
      <c r="B6" s="741"/>
      <c r="C6" s="742"/>
      <c r="D6" s="742"/>
      <c r="E6" s="742"/>
      <c r="F6" s="742"/>
      <c r="G6" s="742"/>
      <c r="H6" s="742"/>
      <c r="I6" s="742"/>
      <c r="J6" s="742"/>
      <c r="K6" s="742"/>
      <c r="L6" s="742"/>
      <c r="M6" s="743"/>
    </row>
    <row r="7" spans="2:13" ht="15" customHeight="1">
      <c r="B7" s="741"/>
      <c r="C7" s="742"/>
      <c r="D7" s="742"/>
      <c r="E7" s="742"/>
      <c r="F7" s="742"/>
      <c r="G7" s="742"/>
      <c r="H7" s="742"/>
      <c r="I7" s="742"/>
      <c r="J7" s="742"/>
      <c r="K7" s="742"/>
      <c r="L7" s="742"/>
      <c r="M7" s="743"/>
    </row>
    <row r="8" spans="2:13" ht="15" customHeight="1">
      <c r="B8" s="741"/>
      <c r="C8" s="742"/>
      <c r="D8" s="742"/>
      <c r="E8" s="742"/>
      <c r="F8" s="742"/>
      <c r="G8" s="742"/>
      <c r="H8" s="742"/>
      <c r="I8" s="742"/>
      <c r="J8" s="742"/>
      <c r="K8" s="742"/>
      <c r="L8" s="742"/>
      <c r="M8" s="743"/>
    </row>
    <row r="9" spans="2:13" ht="15" customHeight="1">
      <c r="B9" s="744"/>
      <c r="C9" s="745"/>
      <c r="D9" s="745"/>
      <c r="E9" s="745"/>
      <c r="F9" s="745"/>
      <c r="G9" s="745"/>
      <c r="H9" s="745"/>
      <c r="I9" s="745"/>
      <c r="J9" s="745"/>
      <c r="K9" s="745"/>
      <c r="L9" s="745"/>
      <c r="M9" s="746"/>
    </row>
    <row r="10" spans="2:13" ht="12.6" customHeight="1">
      <c r="B10" s="19"/>
      <c r="C10" s="19"/>
      <c r="D10" s="19"/>
      <c r="E10" s="19"/>
      <c r="F10" s="19"/>
      <c r="G10" s="19"/>
      <c r="H10" s="19"/>
      <c r="I10" s="19"/>
      <c r="J10" s="19"/>
      <c r="K10" s="19"/>
      <c r="L10" s="19"/>
    </row>
    <row r="11" spans="2:13" ht="102.6" customHeight="1">
      <c r="B11" s="216" t="s">
        <v>1431</v>
      </c>
      <c r="C11" s="126" t="s">
        <v>1432</v>
      </c>
      <c r="D11" s="235" t="s">
        <v>1433</v>
      </c>
      <c r="E11" s="132"/>
      <c r="F11" s="126" t="s">
        <v>1434</v>
      </c>
      <c r="G11" s="67" t="s">
        <v>1435</v>
      </c>
      <c r="H11" s="67" t="s">
        <v>1436</v>
      </c>
      <c r="I11" s="412" t="s">
        <v>1437</v>
      </c>
      <c r="J11" s="133" t="s">
        <v>1438</v>
      </c>
      <c r="K11" s="132"/>
      <c r="L11" s="239" t="s">
        <v>1439</v>
      </c>
      <c r="M11" s="238" t="s">
        <v>1440</v>
      </c>
    </row>
    <row r="12" spans="2:13" ht="14.4">
      <c r="B12" s="135" t="s">
        <v>1441</v>
      </c>
      <c r="C12" s="134"/>
      <c r="D12" s="134"/>
      <c r="E12" s="129"/>
      <c r="F12" s="124"/>
      <c r="G12" s="134"/>
      <c r="H12" s="134"/>
      <c r="I12" s="134"/>
      <c r="J12" s="134"/>
      <c r="K12" s="129"/>
      <c r="L12" s="124"/>
      <c r="M12" s="124"/>
    </row>
    <row r="13" spans="2:13" ht="14.4">
      <c r="B13" s="236" t="s">
        <v>1442</v>
      </c>
      <c r="C13" s="134"/>
      <c r="D13" s="134"/>
      <c r="E13" s="129"/>
      <c r="F13" s="124"/>
      <c r="G13" s="134"/>
      <c r="H13" s="134"/>
      <c r="I13" s="134"/>
      <c r="J13" s="134"/>
      <c r="K13" s="129"/>
      <c r="L13" s="124"/>
      <c r="M13" s="124"/>
    </row>
    <row r="14" spans="2:13" ht="14.4">
      <c r="B14" s="237" t="s">
        <v>1443</v>
      </c>
      <c r="C14" s="134"/>
      <c r="D14" s="134"/>
      <c r="E14" s="129"/>
      <c r="F14" s="124"/>
      <c r="G14" s="134"/>
      <c r="H14" s="134"/>
      <c r="I14" s="134"/>
      <c r="J14" s="134"/>
      <c r="K14" s="129"/>
      <c r="L14" s="124"/>
      <c r="M14" s="124"/>
    </row>
    <row r="15" spans="2:13" ht="14.4">
      <c r="B15" s="276" t="s">
        <v>919</v>
      </c>
      <c r="C15" s="134"/>
      <c r="D15" s="134"/>
      <c r="E15" s="129"/>
      <c r="F15" s="124"/>
      <c r="G15" s="134"/>
      <c r="H15" s="134"/>
      <c r="I15" s="134"/>
      <c r="J15" s="134"/>
      <c r="K15" s="129"/>
      <c r="L15" s="124"/>
      <c r="M15" s="124"/>
    </row>
    <row r="16" spans="2:13" ht="14.4">
      <c r="B16" s="135" t="s">
        <v>1444</v>
      </c>
      <c r="C16" s="134"/>
      <c r="D16" s="134"/>
      <c r="E16" s="129"/>
      <c r="F16" s="124"/>
      <c r="G16" s="134"/>
      <c r="H16" s="134"/>
      <c r="I16" s="134"/>
      <c r="J16" s="134"/>
      <c r="K16" s="129"/>
      <c r="L16" s="124"/>
      <c r="M16" s="124"/>
    </row>
    <row r="17" spans="2:14" ht="14.4">
      <c r="B17" s="236" t="s">
        <v>1445</v>
      </c>
      <c r="C17" s="134"/>
      <c r="D17" s="134"/>
      <c r="E17" s="129"/>
      <c r="F17" s="124"/>
      <c r="G17" s="134"/>
      <c r="H17" s="134"/>
      <c r="I17" s="134"/>
      <c r="J17" s="134"/>
      <c r="K17" s="129"/>
      <c r="L17" s="127"/>
      <c r="M17" s="127"/>
      <c r="N17"/>
    </row>
    <row r="18" spans="2:14" ht="14.4">
      <c r="B18" s="236" t="s">
        <v>925</v>
      </c>
      <c r="C18" s="134"/>
      <c r="D18" s="134"/>
      <c r="E18" s="129"/>
      <c r="F18" s="124"/>
      <c r="G18" s="134"/>
      <c r="H18" s="134"/>
      <c r="I18" s="134"/>
      <c r="J18" s="134"/>
      <c r="K18" s="129"/>
      <c r="L18" s="127"/>
      <c r="M18" s="127"/>
      <c r="N18"/>
    </row>
    <row r="19" spans="2:14" ht="14.85" customHeight="1">
      <c r="B19" s="236" t="s">
        <v>927</v>
      </c>
      <c r="C19" s="134"/>
      <c r="D19" s="134"/>
      <c r="E19" s="129"/>
      <c r="F19" s="124"/>
      <c r="G19" s="134"/>
      <c r="H19" s="134"/>
      <c r="I19" s="134"/>
      <c r="J19" s="134"/>
      <c r="K19" s="129"/>
      <c r="L19" s="756" t="s">
        <v>1446</v>
      </c>
      <c r="M19" s="757"/>
      <c r="N19"/>
    </row>
    <row r="20" spans="2:14" ht="14.4">
      <c r="B20" s="277" t="s">
        <v>929</v>
      </c>
      <c r="C20" s="134"/>
      <c r="D20" s="134"/>
      <c r="E20" s="129"/>
      <c r="F20" s="124"/>
      <c r="G20" s="134"/>
      <c r="H20" s="134"/>
      <c r="I20" s="134"/>
      <c r="J20" s="134"/>
      <c r="K20" s="129"/>
      <c r="L20" s="758"/>
      <c r="M20" s="759"/>
      <c r="N20"/>
    </row>
    <row r="21" spans="2:14" ht="14.4">
      <c r="B21" s="277" t="s">
        <v>930</v>
      </c>
      <c r="C21" s="134"/>
      <c r="D21" s="134"/>
      <c r="E21" s="129"/>
      <c r="F21" s="124"/>
      <c r="G21" s="134"/>
      <c r="H21" s="134"/>
      <c r="I21" s="134"/>
      <c r="J21" s="134"/>
      <c r="K21" s="129"/>
      <c r="L21" s="760"/>
      <c r="M21" s="761"/>
      <c r="N21"/>
    </row>
    <row r="22" spans="2:14" ht="14.4">
      <c r="B22" s="236" t="s">
        <v>1447</v>
      </c>
      <c r="C22" s="134"/>
      <c r="D22" s="134"/>
      <c r="E22" s="129"/>
      <c r="F22" s="124"/>
      <c r="G22" s="134"/>
      <c r="H22" s="134"/>
      <c r="I22" s="134"/>
      <c r="J22" s="134"/>
      <c r="K22" s="129"/>
      <c r="L22" s="760"/>
      <c r="M22" s="761"/>
      <c r="N22"/>
    </row>
    <row r="23" spans="2:14" ht="14.4">
      <c r="B23" s="236" t="s">
        <v>1448</v>
      </c>
      <c r="C23" s="134"/>
      <c r="D23" s="134"/>
      <c r="E23" s="129"/>
      <c r="F23" s="124"/>
      <c r="G23" s="134"/>
      <c r="H23" s="134"/>
      <c r="I23" s="134"/>
      <c r="J23" s="134"/>
      <c r="K23" s="129"/>
      <c r="L23" s="760"/>
      <c r="M23" s="761"/>
      <c r="N23"/>
    </row>
    <row r="24" spans="2:14" ht="14.4">
      <c r="B24" s="236" t="s">
        <v>1449</v>
      </c>
      <c r="C24" s="134"/>
      <c r="D24" s="134"/>
      <c r="E24" s="129"/>
      <c r="F24" s="124"/>
      <c r="G24" s="134"/>
      <c r="H24" s="134"/>
      <c r="I24" s="134"/>
      <c r="J24" s="134"/>
      <c r="K24" s="129"/>
      <c r="L24" s="760"/>
      <c r="M24" s="761"/>
      <c r="N24"/>
    </row>
    <row r="25" spans="2:14" ht="14.4">
      <c r="B25" s="236" t="s">
        <v>1450</v>
      </c>
      <c r="C25" s="134"/>
      <c r="D25" s="134"/>
      <c r="E25" s="183"/>
      <c r="F25" s="124"/>
      <c r="G25" s="134"/>
      <c r="H25" s="134"/>
      <c r="I25" s="134"/>
      <c r="J25" s="134"/>
      <c r="K25" s="129"/>
      <c r="L25" s="760"/>
      <c r="M25" s="761"/>
      <c r="N25"/>
    </row>
    <row r="26" spans="2:14" ht="14.4">
      <c r="B26" s="276" t="s">
        <v>937</v>
      </c>
      <c r="C26" s="134"/>
      <c r="D26" s="134"/>
      <c r="E26" s="129"/>
      <c r="F26" s="124"/>
      <c r="G26" s="134"/>
      <c r="H26" s="134"/>
      <c r="I26" s="134"/>
      <c r="J26" s="134"/>
      <c r="K26" s="129"/>
      <c r="L26" s="760"/>
      <c r="M26" s="761"/>
      <c r="N26"/>
    </row>
    <row r="27" spans="2:14" ht="14.4">
      <c r="B27" s="276" t="s">
        <v>938</v>
      </c>
      <c r="C27" s="134"/>
      <c r="D27" s="134"/>
      <c r="E27" s="168"/>
      <c r="F27" s="124"/>
      <c r="G27" s="134"/>
      <c r="H27" s="134"/>
      <c r="I27" s="134"/>
      <c r="J27" s="134"/>
      <c r="K27" s="129"/>
      <c r="L27" s="760"/>
      <c r="M27" s="761"/>
      <c r="N27"/>
    </row>
    <row r="28" spans="2:14" ht="14.4">
      <c r="B28" s="236" t="s">
        <v>1451</v>
      </c>
      <c r="C28" s="134"/>
      <c r="D28" s="134"/>
      <c r="E28" s="129"/>
      <c r="F28" s="124"/>
      <c r="G28" s="134"/>
      <c r="H28" s="134"/>
      <c r="I28" s="134"/>
      <c r="J28" s="134"/>
      <c r="K28" s="129"/>
      <c r="L28" s="762"/>
      <c r="M28" s="763"/>
      <c r="N28"/>
    </row>
    <row r="29" spans="2:14" ht="14.4">
      <c r="B29" s="237" t="s">
        <v>940</v>
      </c>
      <c r="C29" s="134"/>
      <c r="D29" s="134"/>
      <c r="E29" s="129"/>
      <c r="F29" s="124"/>
      <c r="G29" s="134"/>
      <c r="H29" s="134"/>
      <c r="I29" s="134"/>
      <c r="J29" s="134"/>
      <c r="K29" s="129"/>
      <c r="L29" s="129"/>
      <c r="M29" s="129"/>
      <c r="N29"/>
    </row>
    <row r="30" spans="2:14" ht="14.4">
      <c r="B30" s="236" t="s">
        <v>1452</v>
      </c>
      <c r="C30" s="134"/>
      <c r="D30" s="134"/>
      <c r="E30" s="129"/>
      <c r="F30" s="124"/>
      <c r="G30" s="134"/>
      <c r="H30" s="134"/>
      <c r="I30" s="134"/>
      <c r="J30" s="134"/>
      <c r="K30" s="129"/>
      <c r="L30" s="129"/>
      <c r="M30" s="129"/>
      <c r="N30"/>
    </row>
    <row r="31" spans="2:14" ht="14.85" customHeight="1">
      <c r="B31" s="236" t="s">
        <v>1453</v>
      </c>
      <c r="C31" s="134"/>
      <c r="D31" s="134"/>
      <c r="E31" s="129"/>
      <c r="F31" s="124"/>
      <c r="G31" s="134"/>
      <c r="H31" s="134"/>
      <c r="I31" s="134"/>
      <c r="J31" s="134"/>
      <c r="K31" s="129"/>
      <c r="L31" s="129"/>
      <c r="M31" s="129"/>
    </row>
    <row r="32" spans="2:14" ht="14.4">
      <c r="B32" s="129"/>
      <c r="C32" s="129"/>
      <c r="D32" s="129"/>
      <c r="E32" s="129"/>
      <c r="F32" s="124"/>
      <c r="G32" s="134"/>
      <c r="H32" s="134"/>
      <c r="I32" s="134"/>
      <c r="J32" s="134"/>
      <c r="K32" s="129"/>
      <c r="L32" s="129"/>
      <c r="M32" s="129"/>
    </row>
    <row r="33" spans="2:13" ht="14.4">
      <c r="B33" s="129"/>
      <c r="C33" s="129"/>
      <c r="D33" s="129"/>
      <c r="E33" s="129"/>
      <c r="F33" s="124"/>
      <c r="G33" s="134"/>
      <c r="H33" s="134"/>
      <c r="I33" s="134"/>
      <c r="J33" s="134"/>
      <c r="K33" s="129"/>
      <c r="L33" s="129"/>
      <c r="M33" s="129"/>
    </row>
    <row r="34" spans="2:13" ht="14.4">
      <c r="E34" s="129"/>
      <c r="F34" s="124"/>
      <c r="G34" s="134"/>
      <c r="H34" s="134"/>
      <c r="I34" s="134"/>
      <c r="J34" s="134"/>
      <c r="K34" s="129"/>
      <c r="L34" s="129"/>
      <c r="M34" s="129"/>
    </row>
    <row r="35" spans="2:13" ht="14.4">
      <c r="E35" s="129"/>
      <c r="F35" s="124"/>
      <c r="G35" s="134"/>
      <c r="H35" s="134"/>
      <c r="I35" s="134"/>
      <c r="J35" s="134"/>
      <c r="K35" s="129"/>
      <c r="L35" s="129"/>
      <c r="M35" s="129"/>
    </row>
    <row r="36" spans="2:13" ht="14.4">
      <c r="E36" s="129"/>
      <c r="F36" s="124"/>
      <c r="G36" s="134"/>
      <c r="H36" s="134"/>
      <c r="I36" s="134"/>
      <c r="J36" s="134"/>
      <c r="K36" s="129"/>
      <c r="L36" s="129"/>
      <c r="M36" s="129"/>
    </row>
    <row r="37" spans="2:13" ht="14.4">
      <c r="E37" s="129"/>
      <c r="F37" s="124"/>
      <c r="G37" s="134"/>
      <c r="H37" s="134"/>
      <c r="I37" s="134"/>
      <c r="J37" s="134"/>
      <c r="K37" s="129"/>
      <c r="L37" s="129"/>
      <c r="M37" s="129"/>
    </row>
    <row r="38" spans="2:13" ht="14.4">
      <c r="E38" s="129"/>
      <c r="F38" s="124"/>
      <c r="G38" s="134"/>
      <c r="H38" s="134"/>
      <c r="I38" s="134"/>
      <c r="J38" s="134"/>
      <c r="K38" s="129"/>
      <c r="L38" s="129"/>
      <c r="M38" s="129"/>
    </row>
    <row r="39" spans="2:13" ht="14.4">
      <c r="E39" s="129"/>
      <c r="F39" s="124"/>
      <c r="G39" s="134"/>
      <c r="H39" s="134"/>
      <c r="I39" s="134"/>
      <c r="J39" s="134"/>
      <c r="K39" s="129"/>
      <c r="L39" s="129"/>
      <c r="M39" s="129"/>
    </row>
    <row r="40" spans="2:13" ht="14.4">
      <c r="E40" s="129"/>
      <c r="F40" s="124"/>
      <c r="G40" s="134"/>
      <c r="H40" s="134"/>
      <c r="I40" s="134"/>
      <c r="J40" s="134"/>
      <c r="K40" s="129"/>
      <c r="L40" s="129"/>
      <c r="M40" s="129"/>
    </row>
    <row r="41" spans="2:13" ht="14.4">
      <c r="E41" s="129"/>
      <c r="F41" s="124"/>
      <c r="G41" s="134"/>
      <c r="H41" s="134"/>
      <c r="I41" s="134"/>
      <c r="J41" s="134"/>
      <c r="K41" s="129"/>
      <c r="L41" s="129"/>
      <c r="M41" s="129"/>
    </row>
    <row r="42" spans="2:13" ht="14.4">
      <c r="E42" s="129"/>
      <c r="F42" s="124"/>
      <c r="G42" s="134"/>
      <c r="H42" s="134"/>
      <c r="I42" s="134"/>
      <c r="J42" s="134"/>
      <c r="K42" s="129"/>
      <c r="L42" s="129"/>
      <c r="M42" s="129"/>
    </row>
    <row r="43" spans="2:13" ht="14.4">
      <c r="E43" s="129"/>
      <c r="F43" s="124"/>
      <c r="G43" s="134"/>
      <c r="H43" s="134"/>
      <c r="I43" s="134"/>
      <c r="J43" s="134"/>
      <c r="K43" s="129"/>
      <c r="L43" s="129"/>
      <c r="M43" s="129"/>
    </row>
    <row r="44" spans="2:13" ht="14.4">
      <c r="B44" s="129"/>
      <c r="C44" s="129"/>
      <c r="D44" s="129"/>
      <c r="E44" s="129"/>
      <c r="F44" s="124"/>
      <c r="G44" s="134"/>
      <c r="H44" s="134"/>
      <c r="I44" s="134"/>
      <c r="J44" s="134"/>
      <c r="K44" s="129"/>
      <c r="L44" s="129"/>
      <c r="M44" s="129"/>
    </row>
    <row r="45" spans="2:13" ht="14.4">
      <c r="B45" s="129"/>
      <c r="C45" s="129"/>
      <c r="D45" s="129"/>
      <c r="E45" s="188"/>
      <c r="F45" s="124"/>
      <c r="G45" s="134"/>
      <c r="H45" s="134"/>
      <c r="I45" s="134"/>
      <c r="J45" s="134"/>
      <c r="K45" s="129"/>
      <c r="L45" s="129"/>
      <c r="M45" s="129"/>
    </row>
    <row r="46" spans="2:13" ht="14.4">
      <c r="B46" s="129"/>
      <c r="C46" s="129"/>
      <c r="D46" s="129"/>
    </row>
    <row r="47" spans="2:13" ht="14.4">
      <c r="B47" s="129"/>
      <c r="C47" s="129"/>
      <c r="D47" s="129"/>
    </row>
    <row r="48" spans="2:13" ht="14.4">
      <c r="B48" s="129"/>
      <c r="C48" s="129"/>
      <c r="D48" s="129"/>
    </row>
    <row r="49" s="2" customFormat="1" ht="14.4"/>
    <row r="50" s="2" customFormat="1" ht="14.4"/>
    <row r="51" ht="14.4"/>
    <row r="52" ht="14.4"/>
    <row r="53" ht="14.4"/>
    <row r="54" ht="14.85" customHeight="1"/>
    <row r="55" ht="14.85" customHeight="1"/>
  </sheetData>
  <sheetProtection formatCells="0" formatColumns="0" formatRows="0" insertColumns="0" insertRows="0" deleteColumns="0" deleteRows="0"/>
  <sortState xmlns:xlrd2="http://schemas.microsoft.com/office/spreadsheetml/2017/richdata2" ref="B12:B30">
    <sortCondition ref="B30"/>
  </sortState>
  <mergeCells count="4">
    <mergeCell ref="B2:M2"/>
    <mergeCell ref="B3:M9"/>
    <mergeCell ref="L19:M19"/>
    <mergeCell ref="L20:M28"/>
  </mergeCells>
  <phoneticPr fontId="16" type="noConversion"/>
  <dataValidations count="3">
    <dataValidation allowBlank="1" showDropDown="1" showInputMessage="1" showErrorMessage="1" prompt="Please specify" sqref="C31" xr:uid="{00000000-0002-0000-0D00-000000000000}"/>
    <dataValidation type="list" allowBlank="1" showDropDown="1" showInputMessage="1" showErrorMessage="1" errorTitle="Mark (x)" error="Field will only accept an 'x' in lower case." prompt="Please leave blank or insert 'x'" sqref="G12:I503 J46:J503 C12:C30" xr:uid="{00000000-0002-0000-0D00-000001000000}">
      <formula1>"x"</formula1>
    </dataValidation>
    <dataValidation allowBlank="1" showDropDown="1" errorTitle="Mark (x)" error="Field will only accept an 'x' in lower case." prompt="Please leave blank or insert 'x'" sqref="J12:J45" xr:uid="{00000000-0002-0000-0D00-000002000000}"/>
  </dataValidations>
  <pageMargins left="0.31496062992125984" right="0.31496062992125984" top="0.35433070866141736" bottom="0.35433070866141736" header="0.31496062992125984" footer="0.31496062992125984"/>
  <pageSetup paperSize="9" scale="65"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L76"/>
  <sheetViews>
    <sheetView workbookViewId="0"/>
  </sheetViews>
  <sheetFormatPr defaultColWidth="0" defaultRowHeight="14.4"/>
  <cols>
    <col min="1" max="1" width="2.5546875" style="140" customWidth="1"/>
    <col min="2" max="2" width="10" style="129" customWidth="1"/>
    <col min="3" max="3" width="14.44140625" style="129" customWidth="1"/>
    <col min="4" max="4" width="75.44140625" style="129" customWidth="1"/>
    <col min="5" max="5" width="24" style="129" customWidth="1"/>
    <col min="6" max="6" width="19.44140625" style="129" customWidth="1"/>
    <col min="7" max="7" width="55" style="129" customWidth="1"/>
    <col min="8" max="8" width="26.44140625" style="129" customWidth="1"/>
    <col min="9" max="9" width="2.5546875" style="140" customWidth="1"/>
    <col min="10" max="16384" width="9.44140625" style="140" hidden="1"/>
  </cols>
  <sheetData>
    <row r="1" spans="2:12" customFormat="1">
      <c r="B1" s="1" t="s">
        <v>1454</v>
      </c>
      <c r="C1" s="1"/>
      <c r="D1" s="2"/>
      <c r="E1" s="2"/>
      <c r="F1" s="2"/>
      <c r="G1" s="2"/>
      <c r="H1" s="2"/>
      <c r="L1" t="s">
        <v>913</v>
      </c>
    </row>
    <row r="2" spans="2:12" customFormat="1" ht="15.75" customHeight="1">
      <c r="B2" s="768" t="s">
        <v>47</v>
      </c>
      <c r="C2" s="769"/>
      <c r="D2" s="769"/>
      <c r="E2" s="769"/>
      <c r="F2" s="769"/>
      <c r="G2" s="769"/>
      <c r="H2" s="770"/>
      <c r="L2" s="101" t="s">
        <v>68</v>
      </c>
    </row>
    <row r="3" spans="2:12" customFormat="1" ht="15" customHeight="1">
      <c r="B3" s="771" t="s">
        <v>1455</v>
      </c>
      <c r="C3" s="772"/>
      <c r="D3" s="772"/>
      <c r="E3" s="772"/>
      <c r="F3" s="772"/>
      <c r="G3" s="772"/>
      <c r="H3" s="773"/>
      <c r="L3" s="101" t="s">
        <v>1456</v>
      </c>
    </row>
    <row r="4" spans="2:12" customFormat="1">
      <c r="B4" s="774"/>
      <c r="C4" s="775"/>
      <c r="D4" s="775"/>
      <c r="E4" s="775"/>
      <c r="F4" s="775"/>
      <c r="G4" s="775"/>
      <c r="H4" s="776"/>
      <c r="L4" s="101" t="s">
        <v>1457</v>
      </c>
    </row>
    <row r="5" spans="2:12" customFormat="1">
      <c r="B5" s="774"/>
      <c r="C5" s="775"/>
      <c r="D5" s="775"/>
      <c r="E5" s="775"/>
      <c r="F5" s="775"/>
      <c r="G5" s="775"/>
      <c r="H5" s="776"/>
      <c r="L5" s="101" t="s">
        <v>1458</v>
      </c>
    </row>
    <row r="6" spans="2:12" customFormat="1">
      <c r="B6" s="774"/>
      <c r="C6" s="775"/>
      <c r="D6" s="775"/>
      <c r="E6" s="775"/>
      <c r="F6" s="775"/>
      <c r="G6" s="775"/>
      <c r="H6" s="776"/>
      <c r="L6" s="101" t="s">
        <v>1459</v>
      </c>
    </row>
    <row r="7" spans="2:12" customFormat="1">
      <c r="B7" s="774"/>
      <c r="C7" s="775"/>
      <c r="D7" s="775"/>
      <c r="E7" s="775"/>
      <c r="F7" s="775"/>
      <c r="G7" s="775"/>
      <c r="H7" s="776"/>
    </row>
    <row r="8" spans="2:12" customFormat="1">
      <c r="B8" s="774"/>
      <c r="C8" s="775"/>
      <c r="D8" s="775"/>
      <c r="E8" s="775"/>
      <c r="F8" s="775"/>
      <c r="G8" s="775"/>
      <c r="H8" s="776"/>
    </row>
    <row r="9" spans="2:12" customFormat="1">
      <c r="B9" s="774"/>
      <c r="C9" s="775"/>
      <c r="D9" s="775"/>
      <c r="E9" s="775"/>
      <c r="F9" s="775"/>
      <c r="G9" s="775"/>
      <c r="H9" s="776"/>
    </row>
    <row r="10" spans="2:12" customFormat="1">
      <c r="B10" s="774"/>
      <c r="C10" s="775"/>
      <c r="D10" s="775"/>
      <c r="E10" s="775"/>
      <c r="F10" s="775"/>
      <c r="G10" s="775"/>
      <c r="H10" s="776"/>
    </row>
    <row r="11" spans="2:12" customFormat="1">
      <c r="B11" s="774"/>
      <c r="C11" s="775"/>
      <c r="D11" s="775"/>
      <c r="E11" s="775"/>
      <c r="F11" s="775"/>
      <c r="G11" s="775"/>
      <c r="H11" s="776"/>
    </row>
    <row r="12" spans="2:12" customFormat="1">
      <c r="B12" s="774"/>
      <c r="C12" s="775"/>
      <c r="D12" s="775"/>
      <c r="E12" s="775"/>
      <c r="F12" s="775"/>
      <c r="G12" s="775"/>
      <c r="H12" s="776"/>
    </row>
    <row r="13" spans="2:12" customFormat="1">
      <c r="B13" s="774"/>
      <c r="C13" s="775"/>
      <c r="D13" s="775"/>
      <c r="E13" s="775"/>
      <c r="F13" s="775"/>
      <c r="G13" s="775"/>
      <c r="H13" s="776"/>
    </row>
    <row r="14" spans="2:12" customFormat="1">
      <c r="B14" s="774"/>
      <c r="C14" s="775"/>
      <c r="D14" s="775"/>
      <c r="E14" s="775"/>
      <c r="F14" s="775"/>
      <c r="G14" s="775"/>
      <c r="H14" s="776"/>
    </row>
    <row r="15" spans="2:12" customFormat="1">
      <c r="B15" s="774"/>
      <c r="C15" s="775"/>
      <c r="D15" s="775"/>
      <c r="E15" s="775"/>
      <c r="F15" s="775"/>
      <c r="G15" s="775"/>
      <c r="H15" s="776"/>
    </row>
    <row r="16" spans="2:12" customFormat="1">
      <c r="B16" s="774"/>
      <c r="C16" s="775"/>
      <c r="D16" s="775"/>
      <c r="E16" s="775"/>
      <c r="F16" s="775"/>
      <c r="G16" s="775"/>
      <c r="H16" s="776"/>
    </row>
    <row r="17" spans="2:8" customFormat="1">
      <c r="B17" s="774"/>
      <c r="C17" s="775"/>
      <c r="D17" s="775"/>
      <c r="E17" s="775"/>
      <c r="F17" s="775"/>
      <c r="G17" s="775"/>
      <c r="H17" s="776"/>
    </row>
    <row r="18" spans="2:8" customFormat="1">
      <c r="B18" s="774"/>
      <c r="C18" s="775"/>
      <c r="D18" s="775"/>
      <c r="E18" s="775"/>
      <c r="F18" s="775"/>
      <c r="G18" s="775"/>
      <c r="H18" s="776"/>
    </row>
    <row r="19" spans="2:8" customFormat="1">
      <c r="B19" s="774"/>
      <c r="C19" s="775"/>
      <c r="D19" s="775"/>
      <c r="E19" s="775"/>
      <c r="F19" s="775"/>
      <c r="G19" s="775"/>
      <c r="H19" s="776"/>
    </row>
    <row r="20" spans="2:8" customFormat="1">
      <c r="B20" s="774"/>
      <c r="C20" s="775"/>
      <c r="D20" s="775"/>
      <c r="E20" s="775"/>
      <c r="F20" s="775"/>
      <c r="G20" s="775"/>
      <c r="H20" s="776"/>
    </row>
    <row r="21" spans="2:8" customFormat="1">
      <c r="B21" s="774"/>
      <c r="C21" s="775"/>
      <c r="D21" s="775"/>
      <c r="E21" s="775"/>
      <c r="F21" s="775"/>
      <c r="G21" s="775"/>
      <c r="H21" s="776"/>
    </row>
    <row r="22" spans="2:8" customFormat="1">
      <c r="B22" s="774"/>
      <c r="C22" s="775"/>
      <c r="D22" s="775"/>
      <c r="E22" s="775"/>
      <c r="F22" s="775"/>
      <c r="G22" s="775"/>
      <c r="H22" s="776"/>
    </row>
    <row r="23" spans="2:8" customFormat="1">
      <c r="B23" s="774"/>
      <c r="C23" s="775"/>
      <c r="D23" s="775"/>
      <c r="E23" s="775"/>
      <c r="F23" s="775"/>
      <c r="G23" s="775"/>
      <c r="H23" s="776"/>
    </row>
    <row r="24" spans="2:8" customFormat="1">
      <c r="B24" s="774"/>
      <c r="C24" s="775"/>
      <c r="D24" s="775"/>
      <c r="E24" s="775"/>
      <c r="F24" s="775"/>
      <c r="G24" s="775"/>
      <c r="H24" s="776"/>
    </row>
    <row r="25" spans="2:8" customFormat="1">
      <c r="B25" s="774"/>
      <c r="C25" s="775"/>
      <c r="D25" s="775"/>
      <c r="E25" s="777"/>
      <c r="F25" s="775"/>
      <c r="G25" s="775"/>
      <c r="H25" s="776"/>
    </row>
    <row r="26" spans="2:8" customFormat="1">
      <c r="B26" s="774"/>
      <c r="C26" s="775"/>
      <c r="D26" s="775"/>
      <c r="E26" s="775"/>
      <c r="F26" s="775"/>
      <c r="G26" s="775"/>
      <c r="H26" s="776"/>
    </row>
    <row r="27" spans="2:8" customFormat="1" ht="46.05" customHeight="1">
      <c r="B27" s="778"/>
      <c r="C27" s="779"/>
      <c r="D27" s="779"/>
      <c r="E27" s="780"/>
      <c r="F27" s="779"/>
      <c r="G27" s="779"/>
      <c r="H27" s="781"/>
    </row>
    <row r="28" spans="2:8" customFormat="1">
      <c r="B28" s="1"/>
      <c r="C28" s="1"/>
      <c r="D28" s="2"/>
      <c r="E28" s="2"/>
      <c r="F28" s="2"/>
      <c r="G28" s="2"/>
      <c r="H28" s="2"/>
    </row>
    <row r="29" spans="2:8" customFormat="1">
      <c r="B29" s="782"/>
      <c r="C29" s="783"/>
      <c r="D29" s="784" t="s">
        <v>1460</v>
      </c>
      <c r="E29" s="785"/>
      <c r="F29" s="556"/>
      <c r="G29" s="555" t="s">
        <v>1461</v>
      </c>
      <c r="H29" s="556"/>
    </row>
    <row r="30" spans="2:8" customFormat="1">
      <c r="B30" s="516" t="s">
        <v>1462</v>
      </c>
      <c r="C30" s="495"/>
      <c r="D30" s="765"/>
      <c r="E30" s="766"/>
      <c r="F30" s="767"/>
      <c r="G30" s="786"/>
      <c r="H30" s="787"/>
    </row>
    <row r="31" spans="2:8" customFormat="1">
      <c r="B31" s="764" t="s">
        <v>1463</v>
      </c>
      <c r="C31" s="501"/>
      <c r="D31" s="765"/>
      <c r="E31" s="766"/>
      <c r="F31" s="767"/>
      <c r="G31" s="786"/>
      <c r="H31" s="787"/>
    </row>
    <row r="32" spans="2:8" customFormat="1">
      <c r="B32" s="111"/>
      <c r="C32" s="20"/>
      <c r="D32" s="20"/>
      <c r="E32" s="2"/>
      <c r="F32" s="2"/>
      <c r="G32" s="2"/>
      <c r="H32" s="2"/>
    </row>
    <row r="33" spans="2:8" customFormat="1" ht="42">
      <c r="B33" s="240" t="s">
        <v>1464</v>
      </c>
      <c r="C33" s="240" t="s">
        <v>1465</v>
      </c>
      <c r="D33" s="241" t="s">
        <v>1466</v>
      </c>
      <c r="E33" s="240" t="s">
        <v>1467</v>
      </c>
      <c r="F33" s="240" t="s">
        <v>1468</v>
      </c>
      <c r="G33" s="209" t="s">
        <v>1469</v>
      </c>
      <c r="H33" s="278" t="s">
        <v>1470</v>
      </c>
    </row>
    <row r="34" spans="2:8" customFormat="1">
      <c r="B34" s="9">
        <v>1</v>
      </c>
      <c r="C34" s="136"/>
      <c r="D34" s="136"/>
      <c r="E34" s="137" t="s">
        <v>68</v>
      </c>
      <c r="F34" s="138"/>
      <c r="G34" s="138"/>
      <c r="H34" s="139"/>
    </row>
    <row r="35" spans="2:8" customFormat="1">
      <c r="B35" s="9">
        <v>2</v>
      </c>
      <c r="C35" s="136"/>
      <c r="D35" s="136"/>
      <c r="E35" s="137" t="s">
        <v>68</v>
      </c>
      <c r="F35" s="138"/>
      <c r="G35" s="138"/>
      <c r="H35" s="139"/>
    </row>
    <row r="36" spans="2:8" customFormat="1">
      <c r="B36" s="9">
        <v>3</v>
      </c>
      <c r="C36" s="136"/>
      <c r="D36" s="136"/>
      <c r="E36" s="137" t="s">
        <v>68</v>
      </c>
      <c r="F36" s="138"/>
      <c r="G36" s="138"/>
      <c r="H36" s="139"/>
    </row>
    <row r="37" spans="2:8" customFormat="1">
      <c r="B37" s="9">
        <v>4</v>
      </c>
      <c r="C37" s="136"/>
      <c r="D37" s="136"/>
      <c r="E37" s="137" t="s">
        <v>68</v>
      </c>
      <c r="F37" s="138"/>
      <c r="G37" s="138"/>
      <c r="H37" s="139"/>
    </row>
    <row r="38" spans="2:8" customFormat="1">
      <c r="B38" s="9">
        <v>5</v>
      </c>
      <c r="C38" s="136"/>
      <c r="D38" s="136"/>
      <c r="E38" s="137" t="s">
        <v>68</v>
      </c>
      <c r="F38" s="138"/>
      <c r="G38" s="138"/>
      <c r="H38" s="139"/>
    </row>
    <row r="39" spans="2:8" customFormat="1">
      <c r="B39" s="9">
        <v>6</v>
      </c>
      <c r="C39" s="136"/>
      <c r="D39" s="136"/>
      <c r="E39" s="137" t="s">
        <v>68</v>
      </c>
      <c r="F39" s="138"/>
      <c r="G39" s="138"/>
      <c r="H39" s="139"/>
    </row>
    <row r="40" spans="2:8" customFormat="1">
      <c r="B40" s="9">
        <v>7</v>
      </c>
      <c r="C40" s="136"/>
      <c r="D40" s="136"/>
      <c r="E40" s="137" t="s">
        <v>68</v>
      </c>
      <c r="F40" s="138"/>
      <c r="G40" s="138"/>
      <c r="H40" s="139"/>
    </row>
    <row r="41" spans="2:8" customFormat="1">
      <c r="B41" s="9">
        <v>8</v>
      </c>
      <c r="C41" s="136"/>
      <c r="D41" s="136"/>
      <c r="E41" s="137" t="s">
        <v>68</v>
      </c>
      <c r="F41" s="138"/>
      <c r="G41" s="138"/>
      <c r="H41" s="139"/>
    </row>
    <row r="42" spans="2:8" customFormat="1">
      <c r="B42" s="9">
        <v>9</v>
      </c>
      <c r="C42" s="136"/>
      <c r="D42" s="136"/>
      <c r="E42" s="137" t="s">
        <v>68</v>
      </c>
      <c r="F42" s="138"/>
      <c r="G42" s="138"/>
      <c r="H42" s="139"/>
    </row>
    <row r="43" spans="2:8" customFormat="1">
      <c r="B43" s="9">
        <v>10</v>
      </c>
      <c r="C43" s="136"/>
      <c r="D43" s="136"/>
      <c r="E43" s="137" t="s">
        <v>68</v>
      </c>
      <c r="F43" s="138"/>
      <c r="G43" s="138"/>
      <c r="H43" s="139"/>
    </row>
    <row r="44" spans="2:8" customFormat="1">
      <c r="B44" s="9">
        <v>11</v>
      </c>
      <c r="C44" s="136"/>
      <c r="D44" s="136"/>
      <c r="E44" s="137" t="s">
        <v>68</v>
      </c>
      <c r="F44" s="138"/>
      <c r="G44" s="138"/>
      <c r="H44" s="139"/>
    </row>
    <row r="45" spans="2:8" customFormat="1">
      <c r="B45" s="9">
        <v>12</v>
      </c>
      <c r="C45" s="136"/>
      <c r="D45" s="136"/>
      <c r="E45" s="190" t="s">
        <v>68</v>
      </c>
      <c r="F45" s="138"/>
      <c r="G45" s="138"/>
      <c r="H45" s="139"/>
    </row>
    <row r="46" spans="2:8" customFormat="1">
      <c r="B46" s="9">
        <v>13</v>
      </c>
      <c r="C46" s="136"/>
      <c r="D46" s="136"/>
      <c r="E46" s="137" t="s">
        <v>68</v>
      </c>
      <c r="F46" s="138"/>
      <c r="G46" s="138"/>
      <c r="H46" s="139"/>
    </row>
    <row r="47" spans="2:8" customFormat="1">
      <c r="B47" s="9">
        <v>14</v>
      </c>
      <c r="C47" s="136"/>
      <c r="D47" s="136"/>
      <c r="E47" s="137" t="s">
        <v>68</v>
      </c>
      <c r="F47" s="138"/>
      <c r="G47" s="138"/>
      <c r="H47" s="139"/>
    </row>
    <row r="48" spans="2:8" customFormat="1">
      <c r="B48" s="9">
        <v>15</v>
      </c>
      <c r="C48" s="136"/>
      <c r="D48" s="136"/>
      <c r="E48" s="137" t="s">
        <v>68</v>
      </c>
      <c r="F48" s="138"/>
      <c r="G48" s="138"/>
      <c r="H48" s="139"/>
    </row>
    <row r="49" spans="2:8" customFormat="1">
      <c r="B49" s="9">
        <v>16</v>
      </c>
      <c r="C49" s="136"/>
      <c r="D49" s="136"/>
      <c r="E49" s="137" t="s">
        <v>68</v>
      </c>
      <c r="F49" s="138"/>
      <c r="G49" s="138"/>
      <c r="H49" s="139"/>
    </row>
    <row r="50" spans="2:8" customFormat="1">
      <c r="B50" s="9">
        <v>17</v>
      </c>
      <c r="C50" s="136"/>
      <c r="D50" s="136"/>
      <c r="E50" s="137" t="s">
        <v>68</v>
      </c>
      <c r="F50" s="138"/>
      <c r="G50" s="138"/>
      <c r="H50" s="139"/>
    </row>
    <row r="51" spans="2:8" customFormat="1">
      <c r="B51" s="9">
        <v>18</v>
      </c>
      <c r="C51" s="136"/>
      <c r="D51" s="136"/>
      <c r="E51" s="137" t="s">
        <v>68</v>
      </c>
      <c r="F51" s="138"/>
      <c r="G51" s="138"/>
      <c r="H51" s="139"/>
    </row>
    <row r="52" spans="2:8" customFormat="1">
      <c r="B52" s="9">
        <v>19</v>
      </c>
      <c r="C52" s="136"/>
      <c r="D52" s="136"/>
      <c r="E52" s="137" t="s">
        <v>68</v>
      </c>
      <c r="F52" s="138"/>
      <c r="G52" s="138"/>
      <c r="H52" s="139"/>
    </row>
    <row r="53" spans="2:8" customFormat="1">
      <c r="B53" s="9">
        <v>20</v>
      </c>
      <c r="C53" s="136"/>
      <c r="D53" s="136"/>
      <c r="E53" s="137" t="s">
        <v>68</v>
      </c>
      <c r="F53" s="138"/>
      <c r="G53" s="138"/>
      <c r="H53" s="139"/>
    </row>
    <row r="55" spans="2:8">
      <c r="B55" s="141"/>
    </row>
    <row r="56" spans="2:8">
      <c r="F56" s="142"/>
      <c r="G56" s="142"/>
    </row>
    <row r="59" spans="2:8">
      <c r="B59" s="141"/>
    </row>
    <row r="76" spans="2:2">
      <c r="B76" s="141"/>
    </row>
  </sheetData>
  <sheetProtection formatCells="0" formatColumns="0" formatRows="0" insertColumns="0" insertRows="0" deleteColumns="0" deleteRows="0"/>
  <mergeCells count="11">
    <mergeCell ref="B31:C31"/>
    <mergeCell ref="D31:F31"/>
    <mergeCell ref="B2:H2"/>
    <mergeCell ref="B3:H27"/>
    <mergeCell ref="B29:C29"/>
    <mergeCell ref="D29:F29"/>
    <mergeCell ref="B30:C30"/>
    <mergeCell ref="D30:F30"/>
    <mergeCell ref="G29:H29"/>
    <mergeCell ref="G30:H30"/>
    <mergeCell ref="G31:H31"/>
  </mergeCells>
  <phoneticPr fontId="35"/>
  <dataValidations count="1">
    <dataValidation type="list" allowBlank="1" showInputMessage="1" showErrorMessage="1" sqref="E34:E53" xr:uid="{00000000-0002-0000-0E00-000000000000}">
      <formula1>$L$2:$L$6</formula1>
    </dataValidation>
  </dataValidations>
  <pageMargins left="0.7" right="0.7" top="0.75" bottom="0.75" header="0.3" footer="0.3"/>
  <pageSetup paperSize="9" scale="3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C1229"/>
  <sheetViews>
    <sheetView workbookViewId="0"/>
  </sheetViews>
  <sheetFormatPr defaultColWidth="0" defaultRowHeight="14.4" zeroHeight="1"/>
  <cols>
    <col min="1" max="1" width="3.44140625" style="24" customWidth="1"/>
    <col min="2" max="9" width="9.44140625" customWidth="1"/>
    <col min="10" max="10" width="13.5546875" customWidth="1"/>
    <col min="11" max="11" width="9.44140625" customWidth="1"/>
    <col min="12" max="12" width="9.77734375" customWidth="1"/>
    <col min="13" max="13" width="38.77734375" hidden="1"/>
    <col min="14" max="16382" width="6.44140625" hidden="1"/>
    <col min="16383" max="16383" width="2.44140625" hidden="1"/>
    <col min="16384" max="16384" width="6.44140625" hidden="1"/>
  </cols>
  <sheetData>
    <row r="1" spans="2:13" s="24" customFormat="1">
      <c r="B1" s="279" t="s">
        <v>1471</v>
      </c>
    </row>
    <row r="2" spans="2:13" s="24" customFormat="1">
      <c r="B2" s="818" t="s">
        <v>1472</v>
      </c>
      <c r="C2" s="538"/>
      <c r="D2" s="538"/>
      <c r="E2" s="538"/>
      <c r="F2" s="538"/>
      <c r="G2" s="538"/>
      <c r="H2" s="538"/>
      <c r="I2" s="538"/>
      <c r="J2" s="538"/>
      <c r="K2" s="539"/>
      <c r="M2" s="24" t="b">
        <f>IF(COUNTIF(J22:J24,"はい"),"18 ヶ月",IF(COUNTIF(J22:J24,"---"),""))</f>
        <v>0</v>
      </c>
    </row>
    <row r="3" spans="2:13" s="24" customFormat="1" ht="13.35" customHeight="1">
      <c r="B3" s="819" t="s">
        <v>1473</v>
      </c>
      <c r="C3" s="820"/>
      <c r="D3" s="820"/>
      <c r="E3" s="820"/>
      <c r="F3" s="820"/>
      <c r="G3" s="820"/>
      <c r="H3" s="820"/>
      <c r="I3" s="820"/>
      <c r="J3" s="820"/>
      <c r="K3" s="821"/>
      <c r="M3"/>
    </row>
    <row r="4" spans="2:13" s="24" customFormat="1" ht="13.35" customHeight="1">
      <c r="B4" s="819"/>
      <c r="C4" s="820"/>
      <c r="D4" s="820"/>
      <c r="E4" s="820"/>
      <c r="F4" s="820"/>
      <c r="G4" s="820"/>
      <c r="H4" s="820"/>
      <c r="I4" s="820"/>
      <c r="J4" s="820"/>
      <c r="K4" s="821"/>
      <c r="M4" s="165"/>
    </row>
    <row r="5" spans="2:13" s="24" customFormat="1" ht="13.35" customHeight="1">
      <c r="B5" s="819"/>
      <c r="C5" s="820"/>
      <c r="D5" s="820"/>
      <c r="E5" s="820"/>
      <c r="F5" s="820"/>
      <c r="G5" s="820"/>
      <c r="H5" s="820"/>
      <c r="I5" s="820"/>
      <c r="J5" s="820"/>
      <c r="K5" s="821"/>
      <c r="M5"/>
    </row>
    <row r="6" spans="2:13" s="24" customFormat="1" ht="13.35" customHeight="1">
      <c r="B6" s="819"/>
      <c r="C6" s="820"/>
      <c r="D6" s="820"/>
      <c r="E6" s="820"/>
      <c r="F6" s="820"/>
      <c r="G6" s="820"/>
      <c r="H6" s="820"/>
      <c r="I6" s="820"/>
      <c r="J6" s="820"/>
      <c r="K6" s="821"/>
      <c r="M6" s="165"/>
    </row>
    <row r="7" spans="2:13" s="24" customFormat="1" ht="13.35" customHeight="1">
      <c r="B7" s="819"/>
      <c r="C7" s="820"/>
      <c r="D7" s="820"/>
      <c r="E7" s="820"/>
      <c r="F7" s="820"/>
      <c r="G7" s="820"/>
      <c r="H7" s="820"/>
      <c r="I7" s="820"/>
      <c r="J7" s="820"/>
      <c r="K7" s="821"/>
    </row>
    <row r="8" spans="2:13" s="24" customFormat="1" ht="13.35" customHeight="1">
      <c r="B8" s="819"/>
      <c r="C8" s="820"/>
      <c r="D8" s="820"/>
      <c r="E8" s="820"/>
      <c r="F8" s="820"/>
      <c r="G8" s="820"/>
      <c r="H8" s="820"/>
      <c r="I8" s="820"/>
      <c r="J8" s="820"/>
      <c r="K8" s="821"/>
      <c r="M8" s="165" t="s">
        <v>68</v>
      </c>
    </row>
    <row r="9" spans="2:13" s="24" customFormat="1" ht="13.35" customHeight="1">
      <c r="B9" s="819"/>
      <c r="C9" s="820"/>
      <c r="D9" s="820"/>
      <c r="E9" s="820"/>
      <c r="F9" s="820"/>
      <c r="G9" s="820"/>
      <c r="H9" s="820"/>
      <c r="I9" s="820"/>
      <c r="J9" s="820"/>
      <c r="K9" s="821"/>
      <c r="M9" t="s">
        <v>139</v>
      </c>
    </row>
    <row r="10" spans="2:13" s="24" customFormat="1" ht="13.35" customHeight="1">
      <c r="B10" s="819"/>
      <c r="C10" s="820"/>
      <c r="D10" s="820"/>
      <c r="E10" s="820"/>
      <c r="F10" s="820"/>
      <c r="G10" s="820"/>
      <c r="H10" s="820"/>
      <c r="I10" s="820"/>
      <c r="J10" s="820"/>
      <c r="K10" s="821"/>
      <c r="M10" t="s">
        <v>132</v>
      </c>
    </row>
    <row r="11" spans="2:13" s="24" customFormat="1" ht="13.35" customHeight="1">
      <c r="B11" s="819"/>
      <c r="C11" s="820"/>
      <c r="D11" s="820"/>
      <c r="E11" s="820"/>
      <c r="F11" s="820"/>
      <c r="G11" s="820"/>
      <c r="H11" s="820"/>
      <c r="I11" s="820"/>
      <c r="J11" s="820"/>
      <c r="K11" s="821"/>
    </row>
    <row r="12" spans="2:13" s="24" customFormat="1" ht="13.35" customHeight="1">
      <c r="B12" s="819"/>
      <c r="C12" s="820"/>
      <c r="D12" s="820"/>
      <c r="E12" s="820"/>
      <c r="F12" s="820"/>
      <c r="G12" s="820"/>
      <c r="H12" s="820"/>
      <c r="I12" s="820"/>
      <c r="J12" s="820"/>
      <c r="K12" s="821"/>
    </row>
    <row r="13" spans="2:13" s="24" customFormat="1" ht="13.35" customHeight="1">
      <c r="B13" s="819"/>
      <c r="C13" s="820"/>
      <c r="D13" s="820"/>
      <c r="E13" s="820"/>
      <c r="F13" s="820"/>
      <c r="G13" s="820"/>
      <c r="H13" s="820"/>
      <c r="I13" s="820"/>
      <c r="J13" s="820"/>
      <c r="K13" s="821"/>
    </row>
    <row r="14" spans="2:13" s="24" customFormat="1" ht="13.35" customHeight="1">
      <c r="B14" s="819"/>
      <c r="C14" s="820"/>
      <c r="D14" s="820"/>
      <c r="E14" s="820"/>
      <c r="F14" s="820"/>
      <c r="G14" s="820"/>
      <c r="H14" s="820"/>
      <c r="I14" s="820"/>
      <c r="J14" s="820"/>
      <c r="K14" s="821"/>
    </row>
    <row r="15" spans="2:13" s="24" customFormat="1" ht="13.35" customHeight="1">
      <c r="B15" s="819"/>
      <c r="C15" s="820"/>
      <c r="D15" s="820"/>
      <c r="E15" s="820"/>
      <c r="F15" s="820"/>
      <c r="G15" s="820"/>
      <c r="H15" s="820"/>
      <c r="I15" s="820"/>
      <c r="J15" s="820"/>
      <c r="K15" s="821"/>
    </row>
    <row r="16" spans="2:13" s="24" customFormat="1" ht="13.35" customHeight="1">
      <c r="B16" s="819"/>
      <c r="C16" s="820"/>
      <c r="D16" s="820"/>
      <c r="E16" s="820"/>
      <c r="F16" s="820"/>
      <c r="G16" s="820"/>
      <c r="H16" s="820"/>
      <c r="I16" s="820"/>
      <c r="J16" s="820"/>
      <c r="K16" s="821"/>
    </row>
    <row r="17" spans="2:186" s="24" customFormat="1" ht="13.35" customHeight="1">
      <c r="B17" s="819"/>
      <c r="C17" s="820"/>
      <c r="D17" s="820"/>
      <c r="E17" s="820"/>
      <c r="F17" s="820"/>
      <c r="G17" s="820"/>
      <c r="H17" s="820"/>
      <c r="I17" s="820"/>
      <c r="J17" s="820"/>
      <c r="K17" s="821"/>
    </row>
    <row r="18" spans="2:186" s="24" customFormat="1" ht="13.35" customHeight="1">
      <c r="B18" s="822"/>
      <c r="C18" s="823"/>
      <c r="D18" s="823"/>
      <c r="E18" s="823"/>
      <c r="F18" s="823"/>
      <c r="G18" s="823"/>
      <c r="H18" s="823"/>
      <c r="I18" s="823"/>
      <c r="J18" s="823"/>
      <c r="K18" s="824"/>
    </row>
    <row r="19" spans="2:186" s="24" customFormat="1" ht="13.35" customHeight="1">
      <c r="B19"/>
      <c r="C19"/>
      <c r="D19"/>
      <c r="E19"/>
      <c r="F19"/>
      <c r="G19"/>
      <c r="H19"/>
      <c r="I19"/>
      <c r="J19"/>
      <c r="K19"/>
    </row>
    <row r="20" spans="2:186" s="24" customFormat="1" ht="13.35" customHeight="1">
      <c r="B20"/>
      <c r="C20"/>
      <c r="D20"/>
      <c r="E20"/>
      <c r="F20"/>
      <c r="G20"/>
      <c r="H20"/>
      <c r="I20"/>
      <c r="J20"/>
      <c r="K20"/>
    </row>
    <row r="21" spans="2:186" s="24" customFormat="1" ht="13.35" customHeight="1">
      <c r="B21" s="242" t="s">
        <v>1474</v>
      </c>
      <c r="C21" s="174"/>
      <c r="D21" s="174"/>
      <c r="E21" s="174"/>
      <c r="F21" s="174"/>
      <c r="G21" s="174"/>
      <c r="H21" s="174"/>
      <c r="I21" s="174"/>
      <c r="J21" s="175"/>
    </row>
    <row r="22" spans="2:186" s="24" customFormat="1" ht="13.35" customHeight="1">
      <c r="B22" s="837" t="s">
        <v>1475</v>
      </c>
      <c r="C22" s="838"/>
      <c r="D22" s="838"/>
      <c r="E22" s="838"/>
      <c r="F22" s="838"/>
      <c r="G22" s="838"/>
      <c r="H22" s="838"/>
      <c r="I22" s="839"/>
      <c r="J22" s="280"/>
    </row>
    <row r="23" spans="2:186" s="24" customFormat="1" ht="30.75" customHeight="1">
      <c r="B23" s="840" t="s">
        <v>1476</v>
      </c>
      <c r="C23" s="841"/>
      <c r="D23" s="841"/>
      <c r="E23" s="841"/>
      <c r="F23" s="841"/>
      <c r="G23" s="841"/>
      <c r="H23" s="841"/>
      <c r="I23" s="842"/>
      <c r="J23" s="280"/>
    </row>
    <row r="24" spans="2:186" s="24" customFormat="1" ht="34.5" customHeight="1">
      <c r="B24" s="843" t="s">
        <v>1477</v>
      </c>
      <c r="C24" s="844"/>
      <c r="D24" s="844"/>
      <c r="E24" s="844"/>
      <c r="F24" s="844"/>
      <c r="G24" s="844"/>
      <c r="H24" s="844"/>
      <c r="I24" s="845"/>
      <c r="J24" s="281"/>
    </row>
    <row r="25" spans="2:186" s="24" customFormat="1" ht="13.35" customHeight="1">
      <c r="B25" s="866" t="s">
        <v>1478</v>
      </c>
      <c r="C25" s="866"/>
      <c r="D25" s="866"/>
      <c r="E25" s="867"/>
      <c r="F25" s="866"/>
      <c r="G25" s="866"/>
      <c r="H25" s="866"/>
      <c r="I25" s="866"/>
      <c r="J25" s="282" t="str">
        <f>IF(M2=FALSE,"12 ヶ月",IF(M2="18 ヶ月","18 ヶ月",IF(M2="","")))</f>
        <v>12 ヶ月</v>
      </c>
    </row>
    <row r="26" spans="2:186" ht="31.35" customHeight="1">
      <c r="B26" s="868" t="s">
        <v>1479</v>
      </c>
      <c r="C26" s="869"/>
      <c r="D26" s="869"/>
      <c r="E26" s="869"/>
      <c r="F26" s="869"/>
      <c r="G26" s="869"/>
      <c r="H26" s="869"/>
      <c r="I26" s="869"/>
      <c r="J26" s="870"/>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row>
    <row r="27" spans="2:186">
      <c r="B27" s="846"/>
      <c r="C27" s="847"/>
      <c r="D27" s="847"/>
      <c r="E27" s="810"/>
      <c r="F27" s="847"/>
      <c r="G27" s="847"/>
      <c r="H27" s="847"/>
      <c r="I27" s="847"/>
      <c r="J27" s="84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row>
    <row r="28" spans="2:186">
      <c r="B28" s="849"/>
      <c r="C28" s="850"/>
      <c r="D28" s="850"/>
      <c r="E28" s="850"/>
      <c r="F28" s="850"/>
      <c r="G28" s="850"/>
      <c r="H28" s="850"/>
      <c r="I28" s="850"/>
      <c r="J28" s="851"/>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row>
    <row r="29" spans="2:186">
      <c r="B29" s="849"/>
      <c r="C29" s="850"/>
      <c r="D29" s="850"/>
      <c r="E29" s="850"/>
      <c r="F29" s="850"/>
      <c r="G29" s="850"/>
      <c r="H29" s="850"/>
      <c r="I29" s="850"/>
      <c r="J29" s="851"/>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row>
    <row r="30" spans="2:186">
      <c r="B30" s="849"/>
      <c r="C30" s="850"/>
      <c r="D30" s="850"/>
      <c r="E30" s="850"/>
      <c r="F30" s="850"/>
      <c r="G30" s="850"/>
      <c r="H30" s="850"/>
      <c r="I30" s="850"/>
      <c r="J30" s="851"/>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row>
    <row r="31" spans="2:186">
      <c r="B31" s="852"/>
      <c r="C31" s="853"/>
      <c r="D31" s="853"/>
      <c r="E31" s="853"/>
      <c r="F31" s="853"/>
      <c r="G31" s="853"/>
      <c r="H31" s="853"/>
      <c r="I31" s="853"/>
      <c r="J31" s="85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row>
    <row r="32" spans="2:186">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row>
    <row r="33" spans="2:186">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row>
    <row r="34" spans="2:186">
      <c r="B34" s="825" t="s">
        <v>1480</v>
      </c>
      <c r="C34" s="826"/>
      <c r="D34" s="826"/>
      <c r="E34" s="826"/>
      <c r="F34" s="826"/>
      <c r="G34" s="826"/>
      <c r="H34" s="826"/>
      <c r="I34" s="826"/>
      <c r="J34" s="826"/>
      <c r="K34" s="827"/>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row>
    <row r="35" spans="2:186" ht="14.85" customHeight="1">
      <c r="B35" s="828" t="s">
        <v>1481</v>
      </c>
      <c r="C35" s="829"/>
      <c r="D35" s="829"/>
      <c r="E35" s="829"/>
      <c r="F35" s="829"/>
      <c r="G35" s="829"/>
      <c r="H35" s="829"/>
      <c r="I35" s="829"/>
      <c r="J35" s="829"/>
      <c r="K35" s="830"/>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row>
    <row r="36" spans="2:186">
      <c r="B36" s="831"/>
      <c r="C36" s="832"/>
      <c r="D36" s="832"/>
      <c r="E36" s="832"/>
      <c r="F36" s="832"/>
      <c r="G36" s="832"/>
      <c r="H36" s="832"/>
      <c r="I36" s="832"/>
      <c r="J36" s="832"/>
      <c r="K36" s="833"/>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row>
    <row r="37" spans="2:186">
      <c r="B37" s="831"/>
      <c r="C37" s="832"/>
      <c r="D37" s="832"/>
      <c r="E37" s="832"/>
      <c r="F37" s="832"/>
      <c r="G37" s="832"/>
      <c r="H37" s="832"/>
      <c r="I37" s="832"/>
      <c r="J37" s="832"/>
      <c r="K37" s="833"/>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row>
    <row r="38" spans="2:186">
      <c r="B38" s="831"/>
      <c r="C38" s="832"/>
      <c r="D38" s="832"/>
      <c r="E38" s="832"/>
      <c r="F38" s="832"/>
      <c r="G38" s="832"/>
      <c r="H38" s="832"/>
      <c r="I38" s="832"/>
      <c r="J38" s="832"/>
      <c r="K38" s="833"/>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row>
    <row r="39" spans="2:186">
      <c r="B39" s="831"/>
      <c r="C39" s="832"/>
      <c r="D39" s="832"/>
      <c r="E39" s="832"/>
      <c r="F39" s="832"/>
      <c r="G39" s="832"/>
      <c r="H39" s="832"/>
      <c r="I39" s="832"/>
      <c r="J39" s="832"/>
      <c r="K39" s="833"/>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row>
    <row r="40" spans="2:186">
      <c r="B40" s="831"/>
      <c r="C40" s="832"/>
      <c r="D40" s="832"/>
      <c r="E40" s="832"/>
      <c r="F40" s="832"/>
      <c r="G40" s="832"/>
      <c r="H40" s="832"/>
      <c r="I40" s="832"/>
      <c r="J40" s="832"/>
      <c r="K40" s="833"/>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row>
    <row r="41" spans="2:186">
      <c r="B41" s="831"/>
      <c r="C41" s="832"/>
      <c r="D41" s="832"/>
      <c r="E41" s="832"/>
      <c r="F41" s="832"/>
      <c r="G41" s="832"/>
      <c r="H41" s="832"/>
      <c r="I41" s="832"/>
      <c r="J41" s="832"/>
      <c r="K41" s="833"/>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row>
    <row r="42" spans="2:186">
      <c r="B42" s="831"/>
      <c r="C42" s="832"/>
      <c r="D42" s="832"/>
      <c r="E42" s="832"/>
      <c r="F42" s="832"/>
      <c r="G42" s="832"/>
      <c r="H42" s="832"/>
      <c r="I42" s="832"/>
      <c r="J42" s="832"/>
      <c r="K42" s="833"/>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row>
    <row r="43" spans="2:186">
      <c r="B43" s="831"/>
      <c r="C43" s="832"/>
      <c r="D43" s="832"/>
      <c r="E43" s="832"/>
      <c r="F43" s="832"/>
      <c r="G43" s="832"/>
      <c r="H43" s="832"/>
      <c r="I43" s="832"/>
      <c r="J43" s="832"/>
      <c r="K43" s="833"/>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row>
    <row r="44" spans="2:186">
      <c r="B44" s="834"/>
      <c r="C44" s="835"/>
      <c r="D44" s="835"/>
      <c r="E44" s="835"/>
      <c r="F44" s="835"/>
      <c r="G44" s="835"/>
      <c r="H44" s="835"/>
      <c r="I44" s="835"/>
      <c r="J44" s="835"/>
      <c r="K44" s="836"/>
      <c r="P44" s="106"/>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row>
    <row r="45" spans="2:186">
      <c r="E45" s="1"/>
      <c r="P45" s="106"/>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row>
    <row r="46" spans="2:186">
      <c r="P46" s="106"/>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row>
    <row r="47" spans="2:186" ht="14.85" customHeight="1">
      <c r="B47" s="855" t="s">
        <v>1482</v>
      </c>
      <c r="C47" s="856"/>
      <c r="D47" s="856"/>
      <c r="E47" s="856"/>
      <c r="F47" s="856"/>
      <c r="G47" s="856"/>
      <c r="H47" s="856"/>
      <c r="I47" s="856"/>
      <c r="J47" s="856"/>
      <c r="K47" s="857"/>
      <c r="M47" s="165" t="s">
        <v>68</v>
      </c>
      <c r="P47" s="106"/>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row>
    <row r="48" spans="2:186" ht="14.85" customHeight="1">
      <c r="B48" s="861" t="s">
        <v>1483</v>
      </c>
      <c r="C48" s="862"/>
      <c r="D48" s="862"/>
      <c r="E48" s="862"/>
      <c r="F48" s="862"/>
      <c r="G48" s="862"/>
      <c r="H48" s="862"/>
      <c r="I48" s="863" t="s">
        <v>68</v>
      </c>
      <c r="J48" s="864"/>
      <c r="K48" s="865"/>
      <c r="M48" t="s">
        <v>132</v>
      </c>
      <c r="P48" s="106"/>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row>
    <row r="49" spans="2:150" ht="33" customHeight="1">
      <c r="B49" s="858" t="s">
        <v>1484</v>
      </c>
      <c r="C49" s="859"/>
      <c r="D49" s="859"/>
      <c r="E49" s="859"/>
      <c r="F49" s="859"/>
      <c r="G49" s="859"/>
      <c r="H49" s="859"/>
      <c r="I49" s="859"/>
      <c r="J49" s="859"/>
      <c r="K49" s="860"/>
      <c r="M49" t="s">
        <v>139</v>
      </c>
      <c r="P49" s="106"/>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row>
    <row r="50" spans="2:150" ht="14.85" customHeight="1">
      <c r="B50" s="846"/>
      <c r="C50" s="847"/>
      <c r="D50" s="847"/>
      <c r="E50" s="847"/>
      <c r="F50" s="847"/>
      <c r="G50" s="847"/>
      <c r="H50" s="847"/>
      <c r="I50" s="847"/>
      <c r="J50" s="847"/>
      <c r="K50" s="848"/>
      <c r="M50" t="s">
        <v>1485</v>
      </c>
      <c r="P50" s="106"/>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row>
    <row r="51" spans="2:150" ht="14.85" customHeight="1">
      <c r="B51" s="849"/>
      <c r="C51" s="850"/>
      <c r="D51" s="850"/>
      <c r="E51" s="850"/>
      <c r="F51" s="850"/>
      <c r="G51" s="850"/>
      <c r="H51" s="850"/>
      <c r="I51" s="850"/>
      <c r="J51" s="850"/>
      <c r="K51" s="851"/>
      <c r="P51" s="106"/>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row>
    <row r="52" spans="2:150" ht="14.85" customHeight="1">
      <c r="B52" s="849"/>
      <c r="C52" s="850"/>
      <c r="D52" s="850"/>
      <c r="E52" s="850"/>
      <c r="F52" s="850"/>
      <c r="G52" s="850"/>
      <c r="H52" s="850"/>
      <c r="I52" s="850"/>
      <c r="J52" s="850"/>
      <c r="K52" s="851"/>
      <c r="P52" s="106"/>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row>
    <row r="53" spans="2:150" ht="14.85" customHeight="1">
      <c r="B53" s="852"/>
      <c r="C53" s="853"/>
      <c r="D53" s="853"/>
      <c r="E53" s="853"/>
      <c r="F53" s="853"/>
      <c r="G53" s="853"/>
      <c r="H53" s="853"/>
      <c r="I53" s="853"/>
      <c r="J53" s="853"/>
      <c r="K53" s="854"/>
      <c r="P53" s="106"/>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row>
    <row r="54" spans="2:150" ht="14.85" customHeight="1">
      <c r="P54" s="106"/>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row>
    <row r="55" spans="2:150" ht="14.85" customHeight="1">
      <c r="P55" s="106"/>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row>
    <row r="56" spans="2:150" ht="14.85" customHeight="1">
      <c r="B56" s="825" t="s">
        <v>1486</v>
      </c>
      <c r="C56" s="826"/>
      <c r="D56" s="826"/>
      <c r="E56" s="826"/>
      <c r="F56" s="826"/>
      <c r="G56" s="826"/>
      <c r="H56" s="826"/>
      <c r="I56" s="826"/>
      <c r="J56" s="826"/>
      <c r="K56" s="827"/>
      <c r="P56" s="106"/>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row>
    <row r="57" spans="2:150" ht="14.85" customHeight="1">
      <c r="B57" s="828" t="s">
        <v>1487</v>
      </c>
      <c r="C57" s="829"/>
      <c r="D57" s="829"/>
      <c r="E57" s="829"/>
      <c r="F57" s="829"/>
      <c r="G57" s="829"/>
      <c r="H57" s="829"/>
      <c r="I57" s="829"/>
      <c r="J57" s="829"/>
      <c r="K57" s="830"/>
      <c r="P57" s="106"/>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row>
    <row r="58" spans="2:150" ht="14.85" customHeight="1">
      <c r="B58" s="831"/>
      <c r="C58" s="832"/>
      <c r="D58" s="832"/>
      <c r="E58" s="832"/>
      <c r="F58" s="832"/>
      <c r="G58" s="832"/>
      <c r="H58" s="832"/>
      <c r="I58" s="832"/>
      <c r="J58" s="832"/>
      <c r="K58" s="833"/>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row>
    <row r="59" spans="2:150" ht="14.85" customHeight="1">
      <c r="B59" s="831"/>
      <c r="C59" s="832"/>
      <c r="D59" s="832"/>
      <c r="E59" s="832"/>
      <c r="F59" s="832"/>
      <c r="G59" s="832"/>
      <c r="H59" s="832"/>
      <c r="I59" s="832"/>
      <c r="J59" s="832"/>
      <c r="K59" s="833"/>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row>
    <row r="60" spans="2:150" ht="14.85" customHeight="1">
      <c r="B60" s="831"/>
      <c r="C60" s="832"/>
      <c r="D60" s="832"/>
      <c r="E60" s="832"/>
      <c r="F60" s="832"/>
      <c r="G60" s="832"/>
      <c r="H60" s="832"/>
      <c r="I60" s="832"/>
      <c r="J60" s="832"/>
      <c r="K60" s="833"/>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row>
    <row r="61" spans="2:150" ht="14.85" customHeight="1">
      <c r="B61" s="831"/>
      <c r="C61" s="832"/>
      <c r="D61" s="832"/>
      <c r="E61" s="832"/>
      <c r="F61" s="832"/>
      <c r="G61" s="832"/>
      <c r="H61" s="832"/>
      <c r="I61" s="832"/>
      <c r="J61" s="832"/>
      <c r="K61" s="833"/>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row>
    <row r="62" spans="2:150" ht="14.85" customHeight="1">
      <c r="B62" s="831"/>
      <c r="C62" s="832"/>
      <c r="D62" s="832"/>
      <c r="E62" s="832"/>
      <c r="F62" s="832"/>
      <c r="G62" s="832"/>
      <c r="H62" s="832"/>
      <c r="I62" s="832"/>
      <c r="J62" s="832"/>
      <c r="K62" s="833"/>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row>
    <row r="63" spans="2:150" ht="14.85" customHeight="1">
      <c r="B63" s="831"/>
      <c r="C63" s="832"/>
      <c r="D63" s="832"/>
      <c r="E63" s="832"/>
      <c r="F63" s="832"/>
      <c r="G63" s="832"/>
      <c r="H63" s="832"/>
      <c r="I63" s="832"/>
      <c r="J63" s="832"/>
      <c r="K63" s="833"/>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row>
    <row r="64" spans="2:150">
      <c r="B64" s="831"/>
      <c r="C64" s="832"/>
      <c r="D64" s="832"/>
      <c r="E64" s="832"/>
      <c r="F64" s="832"/>
      <c r="G64" s="832"/>
      <c r="H64" s="832"/>
      <c r="I64" s="832"/>
      <c r="J64" s="832"/>
      <c r="K64" s="833"/>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row>
    <row r="65" spans="1:150">
      <c r="B65" s="831"/>
      <c r="C65" s="832"/>
      <c r="D65" s="832"/>
      <c r="E65" s="832"/>
      <c r="F65" s="832"/>
      <c r="G65" s="832"/>
      <c r="H65" s="832"/>
      <c r="I65" s="832"/>
      <c r="J65" s="832"/>
      <c r="K65" s="833"/>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row>
    <row r="66" spans="1:150">
      <c r="B66" s="831"/>
      <c r="C66" s="832"/>
      <c r="D66" s="832"/>
      <c r="E66" s="832"/>
      <c r="F66" s="832"/>
      <c r="G66" s="832"/>
      <c r="H66" s="832"/>
      <c r="I66" s="832"/>
      <c r="J66" s="832"/>
      <c r="K66" s="833"/>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row>
    <row r="67" spans="1:150">
      <c r="B67" s="831"/>
      <c r="C67" s="832"/>
      <c r="D67" s="832"/>
      <c r="E67" s="832"/>
      <c r="F67" s="832"/>
      <c r="G67" s="832"/>
      <c r="H67" s="832"/>
      <c r="I67" s="832"/>
      <c r="J67" s="832"/>
      <c r="K67" s="833"/>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row>
    <row r="68" spans="1:150">
      <c r="B68" s="831"/>
      <c r="C68" s="832"/>
      <c r="D68" s="832"/>
      <c r="E68" s="832"/>
      <c r="F68" s="832"/>
      <c r="G68" s="832"/>
      <c r="H68" s="832"/>
      <c r="I68" s="832"/>
      <c r="J68" s="832"/>
      <c r="K68" s="833"/>
      <c r="M68" s="393" t="s">
        <v>68</v>
      </c>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row>
    <row r="69" spans="1:150" ht="27" customHeight="1">
      <c r="B69" s="834"/>
      <c r="C69" s="835"/>
      <c r="D69" s="835"/>
      <c r="E69" s="835"/>
      <c r="F69" s="835"/>
      <c r="G69" s="835"/>
      <c r="H69" s="835"/>
      <c r="I69" s="835"/>
      <c r="J69" s="835"/>
      <c r="K69" s="836"/>
      <c r="M69" s="394" t="s">
        <v>132</v>
      </c>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row>
    <row r="70" spans="1:150" ht="14.85" customHeight="1">
      <c r="M70" s="394" t="s">
        <v>139</v>
      </c>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row>
    <row r="71" spans="1:150">
      <c r="M71" s="394" t="s">
        <v>1488</v>
      </c>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row>
    <row r="72" spans="1:150">
      <c r="B72" s="855" t="s">
        <v>1489</v>
      </c>
      <c r="C72" s="856"/>
      <c r="D72" s="856"/>
      <c r="E72" s="856"/>
      <c r="F72" s="856"/>
      <c r="G72" s="856"/>
      <c r="H72" s="856"/>
      <c r="I72" s="856"/>
      <c r="J72" s="856"/>
      <c r="K72" s="857"/>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row>
    <row r="73" spans="1:150">
      <c r="B73" s="794" t="s">
        <v>1490</v>
      </c>
      <c r="C73" s="795"/>
      <c r="D73" s="795"/>
      <c r="E73" s="795"/>
      <c r="F73" s="795"/>
      <c r="G73" s="795"/>
      <c r="H73" s="796"/>
      <c r="I73" s="788" t="s">
        <v>68</v>
      </c>
      <c r="J73" s="789"/>
      <c r="K73" s="790"/>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row>
    <row r="74" spans="1:150" ht="14.85" customHeight="1">
      <c r="B74" s="797"/>
      <c r="C74" s="798"/>
      <c r="D74" s="798"/>
      <c r="E74" s="798"/>
      <c r="F74" s="798"/>
      <c r="G74" s="798"/>
      <c r="H74" s="799"/>
      <c r="I74" s="791"/>
      <c r="J74" s="792"/>
      <c r="K74" s="793"/>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row>
    <row r="75" spans="1:150">
      <c r="B75" s="800" t="s">
        <v>1491</v>
      </c>
      <c r="C75" s="801"/>
      <c r="D75" s="801"/>
      <c r="E75" s="802"/>
      <c r="F75" s="809"/>
      <c r="G75" s="810"/>
      <c r="H75" s="810"/>
      <c r="I75" s="810"/>
      <c r="J75" s="810"/>
      <c r="K75" s="811"/>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row>
    <row r="76" spans="1:150">
      <c r="B76" s="803"/>
      <c r="C76" s="804"/>
      <c r="D76" s="804"/>
      <c r="E76" s="805"/>
      <c r="F76" s="812"/>
      <c r="G76" s="813"/>
      <c r="H76" s="813"/>
      <c r="I76" s="813"/>
      <c r="J76" s="813"/>
      <c r="K76" s="81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row>
    <row r="77" spans="1:150">
      <c r="B77" s="806"/>
      <c r="C77" s="807"/>
      <c r="D77" s="807"/>
      <c r="E77" s="808"/>
      <c r="F77" s="815"/>
      <c r="G77" s="816"/>
      <c r="H77" s="816"/>
      <c r="I77" s="816"/>
      <c r="J77" s="816"/>
      <c r="K77" s="817"/>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row>
    <row r="78" spans="1:150">
      <c r="A78"/>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row>
    <row r="79" spans="1:150">
      <c r="A79"/>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row>
    <row r="80" spans="1:150" hidden="1">
      <c r="A80"/>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row>
    <row r="81" spans="1:150" hidden="1">
      <c r="A81"/>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row>
    <row r="82" spans="1:150" hidden="1">
      <c r="A82"/>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row>
    <row r="83" spans="1:150" hidden="1">
      <c r="A83"/>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row>
    <row r="84" spans="1:150" hidden="1">
      <c r="A8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row>
    <row r="85" spans="1:150" hidden="1">
      <c r="A85"/>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row>
    <row r="86" spans="1:150" hidden="1">
      <c r="A86"/>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row>
    <row r="87" spans="1:150" hidden="1">
      <c r="A87"/>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row>
    <row r="88" spans="1:150" hidden="1">
      <c r="A88"/>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row>
    <row r="89" spans="1:150" hidden="1">
      <c r="A89"/>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row>
    <row r="90" spans="1:150" hidden="1">
      <c r="A90"/>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row>
    <row r="91" spans="1:150" hidden="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row>
    <row r="92" spans="1:150" hidden="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row>
    <row r="93" spans="1:150" hidden="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row>
    <row r="94" spans="1:150" hidden="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row>
    <row r="95" spans="1:150" hidden="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row>
    <row r="96" spans="1:150" hidden="1">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row>
    <row r="97" spans="2:150" hidden="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row>
    <row r="98" spans="2:150" hidden="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row>
    <row r="99" spans="2:150" hidden="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row>
    <row r="100" spans="2:150" hidden="1">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row>
    <row r="101" spans="2:150" hidden="1">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row>
    <row r="102" spans="2:150" hidden="1">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row>
    <row r="103" spans="2:150" hidden="1">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row>
    <row r="104" spans="2:150" hidden="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row>
    <row r="105" spans="2:150" hidden="1">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row>
    <row r="106" spans="2:150" hidden="1">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row>
    <row r="107" spans="2:150" hidden="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row>
    <row r="108" spans="2:150" hidden="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row>
    <row r="109" spans="2:150" hidden="1">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row>
    <row r="110" spans="2:150" hidden="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row>
    <row r="111" spans="2:150" hidden="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row>
    <row r="112" spans="2:150" hidden="1">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row>
    <row r="113" spans="2:150" hidden="1">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row>
    <row r="114" spans="2:150" hidden="1">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row>
    <row r="115" spans="2:150" hidden="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row>
    <row r="116" spans="2:150" hidden="1">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row>
    <row r="117" spans="2:150" hidden="1">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row>
    <row r="118" spans="2:150" hidden="1">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row>
    <row r="119" spans="2:150" hidden="1">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row>
    <row r="120" spans="2:150" hidden="1">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row>
    <row r="121" spans="2:150" hidden="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row>
    <row r="122" spans="2:150" hidden="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row>
    <row r="123" spans="2:150" hidden="1">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row>
    <row r="124" spans="2:150" hidden="1">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row>
    <row r="125" spans="2:150" hidden="1">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row>
    <row r="126" spans="2:150" hidden="1">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row>
    <row r="127" spans="2:150" hidden="1">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row>
    <row r="128" spans="2:150" hidden="1">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row>
    <row r="129" spans="2:150" hidden="1">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row>
    <row r="130" spans="2:150" hidden="1">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row>
    <row r="131" spans="2:150" hidden="1">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row>
    <row r="132" spans="2:150" hidden="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row>
    <row r="133" spans="2:150" hidden="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row>
    <row r="134" spans="2:150" hidden="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row>
    <row r="135" spans="2:150" hidden="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row>
    <row r="136" spans="2:150" hidden="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row>
    <row r="137" spans="2:150" hidden="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row>
    <row r="138" spans="2:150" hidden="1">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row>
    <row r="139" spans="2:150" hidden="1">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row>
    <row r="140" spans="2:150" hidden="1">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row>
    <row r="141" spans="2:150" hidden="1">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row>
    <row r="142" spans="2:150" hidden="1">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row>
    <row r="143" spans="2:150" hidden="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row>
    <row r="144" spans="2:150" hidden="1">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row>
    <row r="145" spans="2:150" hidden="1">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row>
    <row r="146" spans="2:150" hidden="1">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row>
    <row r="147" spans="2:150" hidden="1">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row>
    <row r="148" spans="2:150" hidden="1">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row>
    <row r="149" spans="2:150" hidden="1">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row>
    <row r="150" spans="2:150" hidden="1">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row>
    <row r="151" spans="2:150" hidden="1">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row>
    <row r="152" spans="2:150" hidden="1">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row>
    <row r="153" spans="2:150" hidden="1">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row>
    <row r="154" spans="2:150" hidden="1">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row>
    <row r="155" spans="2:150" hidden="1">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row>
    <row r="156" spans="2:150" hidden="1">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row>
    <row r="157" spans="2:150" hidden="1">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row>
    <row r="158" spans="2:150" hidden="1">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row>
    <row r="159" spans="2:150" hidden="1">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row>
    <row r="160" spans="2:150" hidden="1">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row>
    <row r="161" spans="2:150" hidden="1">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row>
    <row r="162" spans="2:150" hidden="1">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row>
    <row r="163" spans="2:150" hidden="1">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row>
    <row r="164" spans="2:150" hidden="1">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row>
    <row r="165" spans="2:150" hidden="1">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row>
    <row r="166" spans="2:150" hidden="1">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row>
    <row r="167" spans="2:150" hidden="1">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row>
    <row r="168" spans="2:150" hidden="1">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row>
    <row r="169" spans="2:150" hidden="1">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row>
    <row r="170" spans="2:150" hidden="1">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row>
    <row r="171" spans="2:150" hidden="1">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row>
    <row r="172" spans="2:150" hidden="1">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row>
    <row r="173" spans="2:150" hidden="1">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row>
    <row r="174" spans="2:150" hidden="1">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row>
    <row r="175" spans="2:150" hidden="1">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row>
    <row r="176" spans="2:150" hidden="1">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row>
    <row r="177" spans="2:150" hidden="1">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row>
    <row r="178" spans="2:150" hidden="1">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row>
    <row r="179" spans="2:150" hidden="1">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row>
    <row r="180" spans="2:150" hidden="1">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row>
    <row r="181" spans="2:150" hidden="1">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row>
    <row r="182" spans="2:150" hidden="1">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row>
    <row r="183" spans="2:150" hidden="1">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row>
    <row r="184" spans="2:150" hidden="1">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row>
    <row r="185" spans="2:150" hidden="1">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row>
    <row r="186" spans="2:150" hidden="1">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row>
    <row r="187" spans="2:150" hidden="1">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row>
    <row r="188" spans="2:150" hidden="1">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row>
    <row r="189" spans="2:150" hidden="1">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row>
    <row r="190" spans="2:150" hidden="1">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row>
    <row r="191" spans="2:150" hidden="1">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row>
    <row r="192" spans="2:150" hidden="1">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row>
    <row r="193" spans="2:150" hidden="1">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row>
    <row r="194" spans="2:150" hidden="1">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row>
    <row r="195" spans="2:150" hidden="1">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row>
    <row r="196" spans="2:150" hidden="1">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row>
    <row r="197" spans="2:150" hidden="1">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row>
    <row r="198" spans="2:150" hidden="1">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row>
    <row r="199" spans="2:150" hidden="1">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row>
    <row r="200" spans="2:150" hidden="1">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row>
    <row r="201" spans="2:150" hidden="1">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row>
    <row r="202" spans="2:150" hidden="1">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row>
    <row r="203" spans="2:150" hidden="1">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row>
    <row r="204" spans="2:150" hidden="1">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row>
    <row r="205" spans="2:150" hidden="1">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row>
    <row r="206" spans="2:150" hidden="1">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row>
    <row r="207" spans="2:150" hidden="1">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row>
    <row r="208" spans="2:150" hidden="1">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row>
    <row r="209" spans="2:150" hidden="1">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row>
    <row r="210" spans="2:150" hidden="1">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row>
    <row r="211" spans="2:150" hidden="1">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row>
    <row r="212" spans="2:150" hidden="1">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row>
    <row r="213" spans="2:150" hidden="1">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24"/>
      <c r="EF213" s="24"/>
      <c r="EG213" s="24"/>
      <c r="EH213" s="24"/>
      <c r="EI213" s="24"/>
      <c r="EJ213" s="24"/>
      <c r="EK213" s="24"/>
      <c r="EL213" s="24"/>
      <c r="EM213" s="24"/>
      <c r="EN213" s="24"/>
      <c r="EO213" s="24"/>
      <c r="EP213" s="24"/>
      <c r="EQ213" s="24"/>
      <c r="ER213" s="24"/>
      <c r="ES213" s="24"/>
      <c r="ET213" s="24"/>
    </row>
    <row r="214" spans="2:150" hidden="1">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c r="EB214" s="24"/>
      <c r="EC214" s="24"/>
      <c r="ED214" s="24"/>
      <c r="EE214" s="24"/>
      <c r="EF214" s="24"/>
      <c r="EG214" s="24"/>
      <c r="EH214" s="24"/>
      <c r="EI214" s="24"/>
      <c r="EJ214" s="24"/>
      <c r="EK214" s="24"/>
      <c r="EL214" s="24"/>
      <c r="EM214" s="24"/>
      <c r="EN214" s="24"/>
      <c r="EO214" s="24"/>
      <c r="EP214" s="24"/>
      <c r="EQ214" s="24"/>
      <c r="ER214" s="24"/>
      <c r="ES214" s="24"/>
      <c r="ET214" s="24"/>
    </row>
    <row r="215" spans="2:150" hidden="1">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c r="DR215" s="24"/>
      <c r="DS215" s="24"/>
      <c r="DT215" s="24"/>
      <c r="DU215" s="24"/>
      <c r="DV215" s="24"/>
      <c r="DW215" s="24"/>
      <c r="DX215" s="24"/>
      <c r="DY215" s="24"/>
      <c r="DZ215" s="24"/>
      <c r="EA215" s="24"/>
      <c r="EB215" s="24"/>
      <c r="EC215" s="24"/>
      <c r="ED215" s="24"/>
      <c r="EE215" s="24"/>
      <c r="EF215" s="24"/>
      <c r="EG215" s="24"/>
      <c r="EH215" s="24"/>
      <c r="EI215" s="24"/>
      <c r="EJ215" s="24"/>
      <c r="EK215" s="24"/>
      <c r="EL215" s="24"/>
      <c r="EM215" s="24"/>
      <c r="EN215" s="24"/>
      <c r="EO215" s="24"/>
      <c r="EP215" s="24"/>
      <c r="EQ215" s="24"/>
      <c r="ER215" s="24"/>
      <c r="ES215" s="24"/>
      <c r="ET215" s="24"/>
    </row>
    <row r="216" spans="2:150" hidden="1">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c r="DN216" s="24"/>
      <c r="DO216" s="24"/>
      <c r="DP216" s="24"/>
      <c r="DQ216" s="24"/>
      <c r="DR216" s="24"/>
      <c r="DS216" s="24"/>
      <c r="DT216" s="24"/>
      <c r="DU216" s="24"/>
      <c r="DV216" s="24"/>
      <c r="DW216" s="24"/>
      <c r="DX216" s="24"/>
      <c r="DY216" s="24"/>
      <c r="DZ216" s="24"/>
      <c r="EA216" s="24"/>
      <c r="EB216" s="24"/>
      <c r="EC216" s="24"/>
      <c r="ED216" s="24"/>
      <c r="EE216" s="24"/>
      <c r="EF216" s="24"/>
      <c r="EG216" s="24"/>
      <c r="EH216" s="24"/>
      <c r="EI216" s="24"/>
      <c r="EJ216" s="24"/>
      <c r="EK216" s="24"/>
      <c r="EL216" s="24"/>
      <c r="EM216" s="24"/>
      <c r="EN216" s="24"/>
      <c r="EO216" s="24"/>
      <c r="EP216" s="24"/>
      <c r="EQ216" s="24"/>
      <c r="ER216" s="24"/>
      <c r="ES216" s="24"/>
      <c r="ET216" s="24"/>
    </row>
    <row r="217" spans="2:150" hidden="1">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row>
    <row r="218" spans="2:150" hidden="1">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row>
    <row r="219" spans="2:150" hidden="1">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c r="EB219" s="24"/>
      <c r="EC219" s="24"/>
      <c r="ED219" s="24"/>
      <c r="EE219" s="24"/>
      <c r="EF219" s="24"/>
      <c r="EG219" s="24"/>
      <c r="EH219" s="24"/>
      <c r="EI219" s="24"/>
      <c r="EJ219" s="24"/>
      <c r="EK219" s="24"/>
      <c r="EL219" s="24"/>
      <c r="EM219" s="24"/>
      <c r="EN219" s="24"/>
      <c r="EO219" s="24"/>
      <c r="EP219" s="24"/>
      <c r="EQ219" s="24"/>
      <c r="ER219" s="24"/>
      <c r="ES219" s="24"/>
      <c r="ET219" s="24"/>
    </row>
    <row r="220" spans="2:150" hidden="1">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c r="DU220" s="24"/>
      <c r="DV220" s="24"/>
      <c r="DW220" s="24"/>
      <c r="DX220" s="24"/>
      <c r="DY220" s="24"/>
      <c r="DZ220" s="24"/>
      <c r="EA220" s="24"/>
      <c r="EB220" s="24"/>
      <c r="EC220" s="24"/>
      <c r="ED220" s="24"/>
      <c r="EE220" s="24"/>
      <c r="EF220" s="24"/>
      <c r="EG220" s="24"/>
      <c r="EH220" s="24"/>
      <c r="EI220" s="24"/>
      <c r="EJ220" s="24"/>
      <c r="EK220" s="24"/>
      <c r="EL220" s="24"/>
      <c r="EM220" s="24"/>
      <c r="EN220" s="24"/>
      <c r="EO220" s="24"/>
      <c r="EP220" s="24"/>
      <c r="EQ220" s="24"/>
      <c r="ER220" s="24"/>
      <c r="ES220" s="24"/>
      <c r="ET220" s="24"/>
    </row>
    <row r="221" spans="2:150" hidden="1">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c r="DR221" s="24"/>
      <c r="DS221" s="24"/>
      <c r="DT221" s="24"/>
      <c r="DU221" s="24"/>
      <c r="DV221" s="24"/>
      <c r="DW221" s="24"/>
      <c r="DX221" s="24"/>
      <c r="DY221" s="24"/>
      <c r="DZ221" s="24"/>
      <c r="EA221" s="24"/>
      <c r="EB221" s="24"/>
      <c r="EC221" s="24"/>
      <c r="ED221" s="24"/>
      <c r="EE221" s="24"/>
      <c r="EF221" s="24"/>
      <c r="EG221" s="24"/>
      <c r="EH221" s="24"/>
      <c r="EI221" s="24"/>
      <c r="EJ221" s="24"/>
      <c r="EK221" s="24"/>
      <c r="EL221" s="24"/>
      <c r="EM221" s="24"/>
      <c r="EN221" s="24"/>
      <c r="EO221" s="24"/>
      <c r="EP221" s="24"/>
      <c r="EQ221" s="24"/>
      <c r="ER221" s="24"/>
      <c r="ES221" s="24"/>
      <c r="ET221" s="24"/>
    </row>
    <row r="222" spans="2:150" hidden="1">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row>
    <row r="223" spans="2:150" hidden="1">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c r="EB223" s="24"/>
      <c r="EC223" s="24"/>
      <c r="ED223" s="24"/>
      <c r="EE223" s="24"/>
      <c r="EF223" s="24"/>
      <c r="EG223" s="24"/>
      <c r="EH223" s="24"/>
      <c r="EI223" s="24"/>
      <c r="EJ223" s="24"/>
      <c r="EK223" s="24"/>
      <c r="EL223" s="24"/>
      <c r="EM223" s="24"/>
      <c r="EN223" s="24"/>
      <c r="EO223" s="24"/>
      <c r="EP223" s="24"/>
      <c r="EQ223" s="24"/>
      <c r="ER223" s="24"/>
      <c r="ES223" s="24"/>
      <c r="ET223" s="24"/>
    </row>
    <row r="224" spans="2:150" hidden="1">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row>
    <row r="225" spans="2:150" hidden="1">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24"/>
      <c r="DY225" s="24"/>
      <c r="DZ225" s="24"/>
      <c r="EA225" s="24"/>
      <c r="EB225" s="24"/>
      <c r="EC225" s="24"/>
      <c r="ED225" s="24"/>
      <c r="EE225" s="24"/>
      <c r="EF225" s="24"/>
      <c r="EG225" s="24"/>
      <c r="EH225" s="24"/>
      <c r="EI225" s="24"/>
      <c r="EJ225" s="24"/>
      <c r="EK225" s="24"/>
      <c r="EL225" s="24"/>
      <c r="EM225" s="24"/>
      <c r="EN225" s="24"/>
      <c r="EO225" s="24"/>
      <c r="EP225" s="24"/>
      <c r="EQ225" s="24"/>
      <c r="ER225" s="24"/>
      <c r="ES225" s="24"/>
      <c r="ET225" s="24"/>
    </row>
    <row r="226" spans="2:150" hidden="1">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c r="DR226" s="24"/>
      <c r="DS226" s="24"/>
      <c r="DT226" s="24"/>
      <c r="DU226" s="24"/>
      <c r="DV226" s="24"/>
      <c r="DW226" s="24"/>
      <c r="DX226" s="24"/>
      <c r="DY226" s="24"/>
      <c r="DZ226" s="24"/>
      <c r="EA226" s="24"/>
      <c r="EB226" s="24"/>
      <c r="EC226" s="24"/>
      <c r="ED226" s="24"/>
      <c r="EE226" s="24"/>
      <c r="EF226" s="24"/>
      <c r="EG226" s="24"/>
      <c r="EH226" s="24"/>
      <c r="EI226" s="24"/>
      <c r="EJ226" s="24"/>
      <c r="EK226" s="24"/>
      <c r="EL226" s="24"/>
      <c r="EM226" s="24"/>
      <c r="EN226" s="24"/>
      <c r="EO226" s="24"/>
      <c r="EP226" s="24"/>
      <c r="EQ226" s="24"/>
      <c r="ER226" s="24"/>
      <c r="ES226" s="24"/>
      <c r="ET226" s="24"/>
    </row>
    <row r="227" spans="2:150" hidden="1">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c r="DR227" s="24"/>
      <c r="DS227" s="24"/>
      <c r="DT227" s="24"/>
      <c r="DU227" s="24"/>
      <c r="DV227" s="24"/>
      <c r="DW227" s="24"/>
      <c r="DX227" s="24"/>
      <c r="DY227" s="24"/>
      <c r="DZ227" s="24"/>
      <c r="EA227" s="24"/>
      <c r="EB227" s="24"/>
      <c r="EC227" s="24"/>
      <c r="ED227" s="24"/>
      <c r="EE227" s="24"/>
      <c r="EF227" s="24"/>
      <c r="EG227" s="24"/>
      <c r="EH227" s="24"/>
      <c r="EI227" s="24"/>
      <c r="EJ227" s="24"/>
      <c r="EK227" s="24"/>
      <c r="EL227" s="24"/>
      <c r="EM227" s="24"/>
      <c r="EN227" s="24"/>
      <c r="EO227" s="24"/>
      <c r="EP227" s="24"/>
      <c r="EQ227" s="24"/>
      <c r="ER227" s="24"/>
      <c r="ES227" s="24"/>
      <c r="ET227" s="24"/>
    </row>
    <row r="228" spans="2:150" hidden="1">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row>
    <row r="229" spans="2:150" hidden="1">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c r="DR229" s="24"/>
      <c r="DS229" s="24"/>
      <c r="DT229" s="24"/>
      <c r="DU229" s="24"/>
      <c r="DV229" s="24"/>
      <c r="DW229" s="24"/>
      <c r="DX229" s="24"/>
      <c r="DY229" s="24"/>
      <c r="DZ229" s="24"/>
      <c r="EA229" s="24"/>
      <c r="EB229" s="24"/>
      <c r="EC229" s="24"/>
      <c r="ED229" s="24"/>
      <c r="EE229" s="24"/>
      <c r="EF229" s="24"/>
      <c r="EG229" s="24"/>
      <c r="EH229" s="24"/>
      <c r="EI229" s="24"/>
      <c r="EJ229" s="24"/>
      <c r="EK229" s="24"/>
      <c r="EL229" s="24"/>
      <c r="EM229" s="24"/>
      <c r="EN229" s="24"/>
      <c r="EO229" s="24"/>
      <c r="EP229" s="24"/>
      <c r="EQ229" s="24"/>
      <c r="ER229" s="24"/>
      <c r="ES229" s="24"/>
      <c r="ET229" s="24"/>
    </row>
    <row r="230" spans="2:150" hidden="1">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c r="DP230" s="24"/>
      <c r="DQ230" s="24"/>
      <c r="DR230" s="24"/>
      <c r="DS230" s="24"/>
      <c r="DT230" s="24"/>
      <c r="DU230" s="24"/>
      <c r="DV230" s="24"/>
      <c r="DW230" s="24"/>
      <c r="DX230" s="24"/>
      <c r="DY230" s="24"/>
      <c r="DZ230" s="24"/>
      <c r="EA230" s="24"/>
      <c r="EB230" s="24"/>
      <c r="EC230" s="24"/>
      <c r="ED230" s="24"/>
      <c r="EE230" s="24"/>
      <c r="EF230" s="24"/>
      <c r="EG230" s="24"/>
      <c r="EH230" s="24"/>
      <c r="EI230" s="24"/>
      <c r="EJ230" s="24"/>
      <c r="EK230" s="24"/>
      <c r="EL230" s="24"/>
      <c r="EM230" s="24"/>
      <c r="EN230" s="24"/>
      <c r="EO230" s="24"/>
      <c r="EP230" s="24"/>
      <c r="EQ230" s="24"/>
      <c r="ER230" s="24"/>
      <c r="ES230" s="24"/>
      <c r="ET230" s="24"/>
    </row>
    <row r="231" spans="2:150" hidden="1">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c r="DP231" s="24"/>
      <c r="DQ231" s="24"/>
      <c r="DR231" s="24"/>
      <c r="DS231" s="24"/>
      <c r="DT231" s="24"/>
      <c r="DU231" s="24"/>
      <c r="DV231" s="24"/>
      <c r="DW231" s="24"/>
      <c r="DX231" s="24"/>
      <c r="DY231" s="24"/>
      <c r="DZ231" s="24"/>
      <c r="EA231" s="24"/>
      <c r="EB231" s="24"/>
      <c r="EC231" s="24"/>
      <c r="ED231" s="24"/>
      <c r="EE231" s="24"/>
      <c r="EF231" s="24"/>
      <c r="EG231" s="24"/>
      <c r="EH231" s="24"/>
      <c r="EI231" s="24"/>
      <c r="EJ231" s="24"/>
      <c r="EK231" s="24"/>
      <c r="EL231" s="24"/>
      <c r="EM231" s="24"/>
      <c r="EN231" s="24"/>
      <c r="EO231" s="24"/>
      <c r="EP231" s="24"/>
      <c r="EQ231" s="24"/>
      <c r="ER231" s="24"/>
      <c r="ES231" s="24"/>
      <c r="ET231" s="24"/>
    </row>
    <row r="232" spans="2:150" hidden="1">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4"/>
      <c r="DB232" s="24"/>
      <c r="DC232" s="24"/>
      <c r="DD232" s="24"/>
      <c r="DE232" s="24"/>
      <c r="DF232" s="24"/>
      <c r="DG232" s="24"/>
      <c r="DH232" s="24"/>
      <c r="DI232" s="24"/>
      <c r="DJ232" s="24"/>
      <c r="DK232" s="24"/>
      <c r="DL232" s="24"/>
      <c r="DM232" s="24"/>
      <c r="DN232" s="24"/>
      <c r="DO232" s="24"/>
      <c r="DP232" s="24"/>
      <c r="DQ232" s="24"/>
      <c r="DR232" s="24"/>
      <c r="DS232" s="24"/>
      <c r="DT232" s="24"/>
      <c r="DU232" s="24"/>
      <c r="DV232" s="24"/>
      <c r="DW232" s="24"/>
      <c r="DX232" s="24"/>
      <c r="DY232" s="24"/>
      <c r="DZ232" s="24"/>
      <c r="EA232" s="24"/>
      <c r="EB232" s="24"/>
      <c r="EC232" s="24"/>
      <c r="ED232" s="24"/>
      <c r="EE232" s="24"/>
      <c r="EF232" s="24"/>
      <c r="EG232" s="24"/>
      <c r="EH232" s="24"/>
      <c r="EI232" s="24"/>
      <c r="EJ232" s="24"/>
      <c r="EK232" s="24"/>
      <c r="EL232" s="24"/>
      <c r="EM232" s="24"/>
      <c r="EN232" s="24"/>
      <c r="EO232" s="24"/>
      <c r="EP232" s="24"/>
      <c r="EQ232" s="24"/>
      <c r="ER232" s="24"/>
      <c r="ES232" s="24"/>
      <c r="ET232" s="24"/>
    </row>
    <row r="233" spans="2:150" hidden="1">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4"/>
      <c r="CW233" s="24"/>
      <c r="CX233" s="24"/>
      <c r="CY233" s="24"/>
      <c r="CZ233" s="24"/>
      <c r="DA233" s="24"/>
      <c r="DB233" s="24"/>
      <c r="DC233" s="24"/>
      <c r="DD233" s="24"/>
      <c r="DE233" s="24"/>
      <c r="DF233" s="24"/>
      <c r="DG233" s="24"/>
      <c r="DH233" s="24"/>
      <c r="DI233" s="24"/>
      <c r="DJ233" s="24"/>
      <c r="DK233" s="24"/>
      <c r="DL233" s="24"/>
      <c r="DM233" s="24"/>
      <c r="DN233" s="24"/>
      <c r="DO233" s="24"/>
      <c r="DP233" s="24"/>
      <c r="DQ233" s="24"/>
      <c r="DR233" s="24"/>
      <c r="DS233" s="24"/>
      <c r="DT233" s="24"/>
      <c r="DU233" s="24"/>
      <c r="DV233" s="24"/>
      <c r="DW233" s="24"/>
      <c r="DX233" s="24"/>
      <c r="DY233" s="24"/>
      <c r="DZ233" s="24"/>
      <c r="EA233" s="24"/>
      <c r="EB233" s="24"/>
      <c r="EC233" s="24"/>
      <c r="ED233" s="24"/>
      <c r="EE233" s="24"/>
      <c r="EF233" s="24"/>
      <c r="EG233" s="24"/>
      <c r="EH233" s="24"/>
      <c r="EI233" s="24"/>
      <c r="EJ233" s="24"/>
      <c r="EK233" s="24"/>
      <c r="EL233" s="24"/>
      <c r="EM233" s="24"/>
      <c r="EN233" s="24"/>
      <c r="EO233" s="24"/>
      <c r="EP233" s="24"/>
      <c r="EQ233" s="24"/>
      <c r="ER233" s="24"/>
      <c r="ES233" s="24"/>
      <c r="ET233" s="24"/>
    </row>
    <row r="234" spans="2:150" hidden="1">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c r="CT234" s="24"/>
      <c r="CU234" s="24"/>
      <c r="CV234" s="24"/>
      <c r="CW234" s="24"/>
      <c r="CX234" s="24"/>
      <c r="CY234" s="24"/>
      <c r="CZ234" s="24"/>
      <c r="DA234" s="24"/>
      <c r="DB234" s="24"/>
      <c r="DC234" s="24"/>
      <c r="DD234" s="24"/>
      <c r="DE234" s="24"/>
      <c r="DF234" s="24"/>
      <c r="DG234" s="24"/>
      <c r="DH234" s="24"/>
      <c r="DI234" s="24"/>
      <c r="DJ234" s="24"/>
      <c r="DK234" s="24"/>
      <c r="DL234" s="24"/>
      <c r="DM234" s="24"/>
      <c r="DN234" s="24"/>
      <c r="DO234" s="24"/>
      <c r="DP234" s="24"/>
      <c r="DQ234" s="24"/>
      <c r="DR234" s="24"/>
      <c r="DS234" s="24"/>
      <c r="DT234" s="24"/>
      <c r="DU234" s="24"/>
      <c r="DV234" s="24"/>
      <c r="DW234" s="24"/>
      <c r="DX234" s="24"/>
      <c r="DY234" s="24"/>
      <c r="DZ234" s="24"/>
      <c r="EA234" s="24"/>
      <c r="EB234" s="24"/>
      <c r="EC234" s="24"/>
      <c r="ED234" s="24"/>
      <c r="EE234" s="24"/>
      <c r="EF234" s="24"/>
      <c r="EG234" s="24"/>
      <c r="EH234" s="24"/>
      <c r="EI234" s="24"/>
      <c r="EJ234" s="24"/>
      <c r="EK234" s="24"/>
      <c r="EL234" s="24"/>
      <c r="EM234" s="24"/>
      <c r="EN234" s="24"/>
      <c r="EO234" s="24"/>
      <c r="EP234" s="24"/>
      <c r="EQ234" s="24"/>
      <c r="ER234" s="24"/>
      <c r="ES234" s="24"/>
      <c r="ET234" s="24"/>
    </row>
    <row r="235" spans="2:150" hidden="1">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c r="CT235" s="24"/>
      <c r="CU235" s="24"/>
      <c r="CV235" s="24"/>
      <c r="CW235" s="24"/>
      <c r="CX235" s="24"/>
      <c r="CY235" s="24"/>
      <c r="CZ235" s="24"/>
      <c r="DA235" s="24"/>
      <c r="DB235" s="24"/>
      <c r="DC235" s="24"/>
      <c r="DD235" s="24"/>
      <c r="DE235" s="24"/>
      <c r="DF235" s="24"/>
      <c r="DG235" s="24"/>
      <c r="DH235" s="24"/>
      <c r="DI235" s="24"/>
      <c r="DJ235" s="24"/>
      <c r="DK235" s="24"/>
      <c r="DL235" s="24"/>
      <c r="DM235" s="24"/>
      <c r="DN235" s="24"/>
      <c r="DO235" s="24"/>
      <c r="DP235" s="24"/>
      <c r="DQ235" s="24"/>
      <c r="DR235" s="24"/>
      <c r="DS235" s="24"/>
      <c r="DT235" s="24"/>
      <c r="DU235" s="24"/>
      <c r="DV235" s="24"/>
      <c r="DW235" s="24"/>
      <c r="DX235" s="24"/>
      <c r="DY235" s="24"/>
      <c r="DZ235" s="24"/>
      <c r="EA235" s="24"/>
      <c r="EB235" s="24"/>
      <c r="EC235" s="24"/>
      <c r="ED235" s="24"/>
      <c r="EE235" s="24"/>
      <c r="EF235" s="24"/>
      <c r="EG235" s="24"/>
      <c r="EH235" s="24"/>
      <c r="EI235" s="24"/>
      <c r="EJ235" s="24"/>
      <c r="EK235" s="24"/>
      <c r="EL235" s="24"/>
      <c r="EM235" s="24"/>
      <c r="EN235" s="24"/>
      <c r="EO235" s="24"/>
      <c r="EP235" s="24"/>
      <c r="EQ235" s="24"/>
      <c r="ER235" s="24"/>
      <c r="ES235" s="24"/>
      <c r="ET235" s="24"/>
    </row>
    <row r="236" spans="2:150" hidden="1">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c r="DR236" s="24"/>
      <c r="DS236" s="24"/>
      <c r="DT236" s="24"/>
      <c r="DU236" s="24"/>
      <c r="DV236" s="24"/>
      <c r="DW236" s="24"/>
      <c r="DX236" s="24"/>
      <c r="DY236" s="24"/>
      <c r="DZ236" s="24"/>
      <c r="EA236" s="24"/>
      <c r="EB236" s="24"/>
      <c r="EC236" s="24"/>
      <c r="ED236" s="24"/>
      <c r="EE236" s="24"/>
      <c r="EF236" s="24"/>
      <c r="EG236" s="24"/>
      <c r="EH236" s="24"/>
      <c r="EI236" s="24"/>
      <c r="EJ236" s="24"/>
      <c r="EK236" s="24"/>
      <c r="EL236" s="24"/>
      <c r="EM236" s="24"/>
      <c r="EN236" s="24"/>
      <c r="EO236" s="24"/>
      <c r="EP236" s="24"/>
      <c r="EQ236" s="24"/>
      <c r="ER236" s="24"/>
      <c r="ES236" s="24"/>
      <c r="ET236" s="24"/>
    </row>
    <row r="237" spans="2:150" hidden="1">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c r="DU237" s="24"/>
      <c r="DV237" s="24"/>
      <c r="DW237" s="24"/>
      <c r="DX237" s="24"/>
      <c r="DY237" s="24"/>
      <c r="DZ237" s="24"/>
      <c r="EA237" s="24"/>
      <c r="EB237" s="24"/>
      <c r="EC237" s="24"/>
      <c r="ED237" s="24"/>
      <c r="EE237" s="24"/>
      <c r="EF237" s="24"/>
      <c r="EG237" s="24"/>
      <c r="EH237" s="24"/>
      <c r="EI237" s="24"/>
      <c r="EJ237" s="24"/>
      <c r="EK237" s="24"/>
      <c r="EL237" s="24"/>
      <c r="EM237" s="24"/>
      <c r="EN237" s="24"/>
      <c r="EO237" s="24"/>
      <c r="EP237" s="24"/>
      <c r="EQ237" s="24"/>
      <c r="ER237" s="24"/>
      <c r="ES237" s="24"/>
      <c r="ET237" s="24"/>
    </row>
    <row r="238" spans="2:150" hidden="1">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c r="DR238" s="24"/>
      <c r="DS238" s="24"/>
      <c r="DT238" s="24"/>
      <c r="DU238" s="24"/>
      <c r="DV238" s="24"/>
      <c r="DW238" s="24"/>
      <c r="DX238" s="24"/>
      <c r="DY238" s="24"/>
      <c r="DZ238" s="24"/>
      <c r="EA238" s="24"/>
      <c r="EB238" s="24"/>
      <c r="EC238" s="24"/>
      <c r="ED238" s="24"/>
      <c r="EE238" s="24"/>
      <c r="EF238" s="24"/>
      <c r="EG238" s="24"/>
      <c r="EH238" s="24"/>
      <c r="EI238" s="24"/>
      <c r="EJ238" s="24"/>
      <c r="EK238" s="24"/>
      <c r="EL238" s="24"/>
      <c r="EM238" s="24"/>
      <c r="EN238" s="24"/>
      <c r="EO238" s="24"/>
      <c r="EP238" s="24"/>
      <c r="EQ238" s="24"/>
      <c r="ER238" s="24"/>
      <c r="ES238" s="24"/>
      <c r="ET238" s="24"/>
    </row>
    <row r="239" spans="2:150" hidden="1">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c r="CT239" s="24"/>
      <c r="CU239" s="24"/>
      <c r="CV239" s="24"/>
      <c r="CW239" s="24"/>
      <c r="CX239" s="24"/>
      <c r="CY239" s="24"/>
      <c r="CZ239" s="24"/>
      <c r="DA239" s="24"/>
      <c r="DB239" s="24"/>
      <c r="DC239" s="24"/>
      <c r="DD239" s="24"/>
      <c r="DE239" s="24"/>
      <c r="DF239" s="24"/>
      <c r="DG239" s="24"/>
      <c r="DH239" s="24"/>
      <c r="DI239" s="24"/>
      <c r="DJ239" s="24"/>
      <c r="DK239" s="24"/>
      <c r="DL239" s="24"/>
      <c r="DM239" s="24"/>
      <c r="DN239" s="24"/>
      <c r="DO239" s="24"/>
      <c r="DP239" s="24"/>
      <c r="DQ239" s="24"/>
      <c r="DR239" s="24"/>
      <c r="DS239" s="24"/>
      <c r="DT239" s="24"/>
      <c r="DU239" s="24"/>
      <c r="DV239" s="24"/>
      <c r="DW239" s="24"/>
      <c r="DX239" s="24"/>
      <c r="DY239" s="24"/>
      <c r="DZ239" s="24"/>
      <c r="EA239" s="24"/>
      <c r="EB239" s="24"/>
      <c r="EC239" s="24"/>
      <c r="ED239" s="24"/>
      <c r="EE239" s="24"/>
      <c r="EF239" s="24"/>
      <c r="EG239" s="24"/>
      <c r="EH239" s="24"/>
      <c r="EI239" s="24"/>
      <c r="EJ239" s="24"/>
      <c r="EK239" s="24"/>
      <c r="EL239" s="24"/>
      <c r="EM239" s="24"/>
      <c r="EN239" s="24"/>
      <c r="EO239" s="24"/>
      <c r="EP239" s="24"/>
      <c r="EQ239" s="24"/>
      <c r="ER239" s="24"/>
      <c r="ES239" s="24"/>
      <c r="ET239" s="24"/>
    </row>
    <row r="240" spans="2:150" hidden="1">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row>
    <row r="241" spans="2:150" hidden="1">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4"/>
      <c r="DB241" s="24"/>
      <c r="DC241" s="24"/>
      <c r="DD241" s="24"/>
      <c r="DE241" s="24"/>
      <c r="DF241" s="24"/>
      <c r="DG241" s="24"/>
      <c r="DH241" s="24"/>
      <c r="DI241" s="24"/>
      <c r="DJ241" s="24"/>
      <c r="DK241" s="24"/>
      <c r="DL241" s="24"/>
      <c r="DM241" s="24"/>
      <c r="DN241" s="24"/>
      <c r="DO241" s="24"/>
      <c r="DP241" s="24"/>
      <c r="DQ241" s="24"/>
      <c r="DR241" s="24"/>
      <c r="DS241" s="24"/>
      <c r="DT241" s="24"/>
      <c r="DU241" s="24"/>
      <c r="DV241" s="24"/>
      <c r="DW241" s="24"/>
      <c r="DX241" s="24"/>
      <c r="DY241" s="24"/>
      <c r="DZ241" s="24"/>
      <c r="EA241" s="24"/>
      <c r="EB241" s="24"/>
      <c r="EC241" s="24"/>
      <c r="ED241" s="24"/>
      <c r="EE241" s="24"/>
      <c r="EF241" s="24"/>
      <c r="EG241" s="24"/>
      <c r="EH241" s="24"/>
      <c r="EI241" s="24"/>
      <c r="EJ241" s="24"/>
      <c r="EK241" s="24"/>
      <c r="EL241" s="24"/>
      <c r="EM241" s="24"/>
      <c r="EN241" s="24"/>
      <c r="EO241" s="24"/>
      <c r="EP241" s="24"/>
      <c r="EQ241" s="24"/>
      <c r="ER241" s="24"/>
      <c r="ES241" s="24"/>
      <c r="ET241" s="24"/>
    </row>
    <row r="242" spans="2:150" hidden="1">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c r="DN242" s="24"/>
      <c r="DO242" s="24"/>
      <c r="DP242" s="24"/>
      <c r="DQ242" s="24"/>
      <c r="DR242" s="24"/>
      <c r="DS242" s="24"/>
      <c r="DT242" s="24"/>
      <c r="DU242" s="24"/>
      <c r="DV242" s="24"/>
      <c r="DW242" s="24"/>
      <c r="DX242" s="24"/>
      <c r="DY242" s="24"/>
      <c r="DZ242" s="24"/>
      <c r="EA242" s="24"/>
      <c r="EB242" s="24"/>
      <c r="EC242" s="24"/>
      <c r="ED242" s="24"/>
      <c r="EE242" s="24"/>
      <c r="EF242" s="24"/>
      <c r="EG242" s="24"/>
      <c r="EH242" s="24"/>
      <c r="EI242" s="24"/>
      <c r="EJ242" s="24"/>
      <c r="EK242" s="24"/>
      <c r="EL242" s="24"/>
      <c r="EM242" s="24"/>
      <c r="EN242" s="24"/>
      <c r="EO242" s="24"/>
      <c r="EP242" s="24"/>
      <c r="EQ242" s="24"/>
      <c r="ER242" s="24"/>
      <c r="ES242" s="24"/>
      <c r="ET242" s="24"/>
    </row>
    <row r="243" spans="2:150" hidden="1">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4"/>
      <c r="DB243" s="24"/>
      <c r="DC243" s="24"/>
      <c r="DD243" s="24"/>
      <c r="DE243" s="24"/>
      <c r="DF243" s="24"/>
      <c r="DG243" s="24"/>
      <c r="DH243" s="24"/>
      <c r="DI243" s="24"/>
      <c r="DJ243" s="24"/>
      <c r="DK243" s="24"/>
      <c r="DL243" s="24"/>
      <c r="DM243" s="24"/>
      <c r="DN243" s="24"/>
      <c r="DO243" s="24"/>
      <c r="DP243" s="24"/>
      <c r="DQ243" s="24"/>
      <c r="DR243" s="24"/>
      <c r="DS243" s="24"/>
      <c r="DT243" s="24"/>
      <c r="DU243" s="24"/>
      <c r="DV243" s="24"/>
      <c r="DW243" s="24"/>
      <c r="DX243" s="24"/>
      <c r="DY243" s="24"/>
      <c r="DZ243" s="24"/>
      <c r="EA243" s="24"/>
      <c r="EB243" s="24"/>
      <c r="EC243" s="24"/>
      <c r="ED243" s="24"/>
      <c r="EE243" s="24"/>
      <c r="EF243" s="24"/>
      <c r="EG243" s="24"/>
      <c r="EH243" s="24"/>
      <c r="EI243" s="24"/>
      <c r="EJ243" s="24"/>
      <c r="EK243" s="24"/>
      <c r="EL243" s="24"/>
      <c r="EM243" s="24"/>
      <c r="EN243" s="24"/>
      <c r="EO243" s="24"/>
      <c r="EP243" s="24"/>
      <c r="EQ243" s="24"/>
      <c r="ER243" s="24"/>
      <c r="ES243" s="24"/>
      <c r="ET243" s="24"/>
    </row>
    <row r="244" spans="2:150" hidden="1">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c r="DU244" s="24"/>
      <c r="DV244" s="24"/>
      <c r="DW244" s="24"/>
      <c r="DX244" s="24"/>
      <c r="DY244" s="24"/>
      <c r="DZ244" s="24"/>
      <c r="EA244" s="24"/>
      <c r="EB244" s="24"/>
      <c r="EC244" s="24"/>
      <c r="ED244" s="24"/>
      <c r="EE244" s="24"/>
      <c r="EF244" s="24"/>
      <c r="EG244" s="24"/>
      <c r="EH244" s="24"/>
      <c r="EI244" s="24"/>
      <c r="EJ244" s="24"/>
      <c r="EK244" s="24"/>
      <c r="EL244" s="24"/>
      <c r="EM244" s="24"/>
      <c r="EN244" s="24"/>
      <c r="EO244" s="24"/>
      <c r="EP244" s="24"/>
      <c r="EQ244" s="24"/>
      <c r="ER244" s="24"/>
      <c r="ES244" s="24"/>
      <c r="ET244" s="24"/>
    </row>
    <row r="245" spans="2:150" hidden="1">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c r="CT245" s="24"/>
      <c r="CU245" s="24"/>
      <c r="CV245" s="24"/>
      <c r="CW245" s="24"/>
      <c r="CX245" s="24"/>
      <c r="CY245" s="24"/>
      <c r="CZ245" s="24"/>
      <c r="DA245" s="24"/>
      <c r="DB245" s="24"/>
      <c r="DC245" s="24"/>
      <c r="DD245" s="24"/>
      <c r="DE245" s="24"/>
      <c r="DF245" s="24"/>
      <c r="DG245" s="24"/>
      <c r="DH245" s="24"/>
      <c r="DI245" s="24"/>
      <c r="DJ245" s="24"/>
      <c r="DK245" s="24"/>
      <c r="DL245" s="24"/>
      <c r="DM245" s="24"/>
      <c r="DN245" s="24"/>
      <c r="DO245" s="24"/>
      <c r="DP245" s="24"/>
      <c r="DQ245" s="24"/>
      <c r="DR245" s="24"/>
      <c r="DS245" s="24"/>
      <c r="DT245" s="24"/>
      <c r="DU245" s="24"/>
      <c r="DV245" s="24"/>
      <c r="DW245" s="24"/>
      <c r="DX245" s="24"/>
      <c r="DY245" s="24"/>
      <c r="DZ245" s="24"/>
      <c r="EA245" s="24"/>
      <c r="EB245" s="24"/>
      <c r="EC245" s="24"/>
      <c r="ED245" s="24"/>
      <c r="EE245" s="24"/>
      <c r="EF245" s="24"/>
      <c r="EG245" s="24"/>
      <c r="EH245" s="24"/>
      <c r="EI245" s="24"/>
      <c r="EJ245" s="24"/>
      <c r="EK245" s="24"/>
      <c r="EL245" s="24"/>
      <c r="EM245" s="24"/>
      <c r="EN245" s="24"/>
      <c r="EO245" s="24"/>
      <c r="EP245" s="24"/>
      <c r="EQ245" s="24"/>
      <c r="ER245" s="24"/>
      <c r="ES245" s="24"/>
      <c r="ET245" s="24"/>
    </row>
    <row r="246" spans="2:150" hidden="1">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c r="CT246" s="24"/>
      <c r="CU246" s="24"/>
      <c r="CV246" s="24"/>
      <c r="CW246" s="24"/>
      <c r="CX246" s="24"/>
      <c r="CY246" s="24"/>
      <c r="CZ246" s="24"/>
      <c r="DA246" s="24"/>
      <c r="DB246" s="24"/>
      <c r="DC246" s="24"/>
      <c r="DD246" s="24"/>
      <c r="DE246" s="24"/>
      <c r="DF246" s="24"/>
      <c r="DG246" s="24"/>
      <c r="DH246" s="24"/>
      <c r="DI246" s="24"/>
      <c r="DJ246" s="24"/>
      <c r="DK246" s="24"/>
      <c r="DL246" s="24"/>
      <c r="DM246" s="24"/>
      <c r="DN246" s="24"/>
      <c r="DO246" s="24"/>
      <c r="DP246" s="24"/>
      <c r="DQ246" s="24"/>
      <c r="DR246" s="24"/>
      <c r="DS246" s="24"/>
      <c r="DT246" s="24"/>
      <c r="DU246" s="24"/>
      <c r="DV246" s="24"/>
      <c r="DW246" s="24"/>
      <c r="DX246" s="24"/>
      <c r="DY246" s="24"/>
      <c r="DZ246" s="24"/>
      <c r="EA246" s="24"/>
      <c r="EB246" s="24"/>
      <c r="EC246" s="24"/>
      <c r="ED246" s="24"/>
      <c r="EE246" s="24"/>
      <c r="EF246" s="24"/>
      <c r="EG246" s="24"/>
      <c r="EH246" s="24"/>
      <c r="EI246" s="24"/>
      <c r="EJ246" s="24"/>
      <c r="EK246" s="24"/>
      <c r="EL246" s="24"/>
      <c r="EM246" s="24"/>
      <c r="EN246" s="24"/>
      <c r="EO246" s="24"/>
      <c r="EP246" s="24"/>
      <c r="EQ246" s="24"/>
      <c r="ER246" s="24"/>
      <c r="ES246" s="24"/>
      <c r="ET246" s="24"/>
    </row>
    <row r="247" spans="2:150" hidden="1">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c r="CT247" s="24"/>
      <c r="CU247" s="24"/>
      <c r="CV247" s="24"/>
      <c r="CW247" s="24"/>
      <c r="CX247" s="24"/>
      <c r="CY247" s="24"/>
      <c r="CZ247" s="24"/>
      <c r="DA247" s="24"/>
      <c r="DB247" s="24"/>
      <c r="DC247" s="24"/>
      <c r="DD247" s="24"/>
      <c r="DE247" s="24"/>
      <c r="DF247" s="24"/>
      <c r="DG247" s="24"/>
      <c r="DH247" s="24"/>
      <c r="DI247" s="24"/>
      <c r="DJ247" s="24"/>
      <c r="DK247" s="24"/>
      <c r="DL247" s="24"/>
      <c r="DM247" s="24"/>
      <c r="DN247" s="24"/>
      <c r="DO247" s="24"/>
      <c r="DP247" s="24"/>
      <c r="DQ247" s="24"/>
      <c r="DR247" s="24"/>
      <c r="DS247" s="24"/>
      <c r="DT247" s="24"/>
      <c r="DU247" s="24"/>
      <c r="DV247" s="24"/>
      <c r="DW247" s="24"/>
      <c r="DX247" s="24"/>
      <c r="DY247" s="24"/>
      <c r="DZ247" s="24"/>
      <c r="EA247" s="24"/>
      <c r="EB247" s="24"/>
      <c r="EC247" s="24"/>
      <c r="ED247" s="24"/>
      <c r="EE247" s="24"/>
      <c r="EF247" s="24"/>
      <c r="EG247" s="24"/>
      <c r="EH247" s="24"/>
      <c r="EI247" s="24"/>
      <c r="EJ247" s="24"/>
      <c r="EK247" s="24"/>
      <c r="EL247" s="24"/>
      <c r="EM247" s="24"/>
      <c r="EN247" s="24"/>
      <c r="EO247" s="24"/>
      <c r="EP247" s="24"/>
      <c r="EQ247" s="24"/>
      <c r="ER247" s="24"/>
      <c r="ES247" s="24"/>
      <c r="ET247" s="24"/>
    </row>
    <row r="248" spans="2:150" hidden="1">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row>
    <row r="249" spans="2:150" hidden="1">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c r="CW249" s="24"/>
      <c r="CX249" s="24"/>
      <c r="CY249" s="24"/>
      <c r="CZ249" s="24"/>
      <c r="DA249" s="24"/>
      <c r="DB249" s="24"/>
      <c r="DC249" s="24"/>
      <c r="DD249" s="24"/>
      <c r="DE249" s="24"/>
      <c r="DF249" s="24"/>
      <c r="DG249" s="24"/>
      <c r="DH249" s="24"/>
      <c r="DI249" s="24"/>
      <c r="DJ249" s="24"/>
      <c r="DK249" s="24"/>
      <c r="DL249" s="24"/>
      <c r="DM249" s="24"/>
      <c r="DN249" s="24"/>
      <c r="DO249" s="24"/>
      <c r="DP249" s="24"/>
      <c r="DQ249" s="24"/>
      <c r="DR249" s="24"/>
      <c r="DS249" s="24"/>
      <c r="DT249" s="24"/>
      <c r="DU249" s="24"/>
      <c r="DV249" s="24"/>
      <c r="DW249" s="24"/>
      <c r="DX249" s="24"/>
      <c r="DY249" s="24"/>
      <c r="DZ249" s="24"/>
      <c r="EA249" s="24"/>
      <c r="EB249" s="24"/>
      <c r="EC249" s="24"/>
      <c r="ED249" s="24"/>
      <c r="EE249" s="24"/>
      <c r="EF249" s="24"/>
      <c r="EG249" s="24"/>
      <c r="EH249" s="24"/>
      <c r="EI249" s="24"/>
      <c r="EJ249" s="24"/>
      <c r="EK249" s="24"/>
      <c r="EL249" s="24"/>
      <c r="EM249" s="24"/>
      <c r="EN249" s="24"/>
      <c r="EO249" s="24"/>
      <c r="EP249" s="24"/>
      <c r="EQ249" s="24"/>
      <c r="ER249" s="24"/>
      <c r="ES249" s="24"/>
      <c r="ET249" s="24"/>
    </row>
    <row r="250" spans="2:150" hidden="1">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c r="DA250" s="24"/>
      <c r="DB250" s="24"/>
      <c r="DC250" s="24"/>
      <c r="DD250" s="24"/>
      <c r="DE250" s="24"/>
      <c r="DF250" s="24"/>
      <c r="DG250" s="24"/>
      <c r="DH250" s="24"/>
      <c r="DI250" s="24"/>
      <c r="DJ250" s="24"/>
      <c r="DK250" s="24"/>
      <c r="DL250" s="24"/>
      <c r="DM250" s="24"/>
      <c r="DN250" s="24"/>
      <c r="DO250" s="24"/>
      <c r="DP250" s="24"/>
      <c r="DQ250" s="24"/>
      <c r="DR250" s="24"/>
      <c r="DS250" s="24"/>
      <c r="DT250" s="24"/>
      <c r="DU250" s="24"/>
      <c r="DV250" s="24"/>
      <c r="DW250" s="24"/>
      <c r="DX250" s="24"/>
      <c r="DY250" s="24"/>
      <c r="DZ250" s="24"/>
      <c r="EA250" s="24"/>
      <c r="EB250" s="24"/>
      <c r="EC250" s="24"/>
      <c r="ED250" s="24"/>
      <c r="EE250" s="24"/>
      <c r="EF250" s="24"/>
      <c r="EG250" s="24"/>
      <c r="EH250" s="24"/>
      <c r="EI250" s="24"/>
      <c r="EJ250" s="24"/>
      <c r="EK250" s="24"/>
      <c r="EL250" s="24"/>
      <c r="EM250" s="24"/>
      <c r="EN250" s="24"/>
      <c r="EO250" s="24"/>
      <c r="EP250" s="24"/>
      <c r="EQ250" s="24"/>
      <c r="ER250" s="24"/>
      <c r="ES250" s="24"/>
      <c r="ET250" s="24"/>
    </row>
    <row r="251" spans="2:150" hidden="1">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c r="CT251" s="24"/>
      <c r="CU251" s="24"/>
      <c r="CV251" s="24"/>
      <c r="CW251" s="24"/>
      <c r="CX251" s="24"/>
      <c r="CY251" s="24"/>
      <c r="CZ251" s="24"/>
      <c r="DA251" s="24"/>
      <c r="DB251" s="24"/>
      <c r="DC251" s="24"/>
      <c r="DD251" s="24"/>
      <c r="DE251" s="24"/>
      <c r="DF251" s="24"/>
      <c r="DG251" s="24"/>
      <c r="DH251" s="24"/>
      <c r="DI251" s="24"/>
      <c r="DJ251" s="24"/>
      <c r="DK251" s="24"/>
      <c r="DL251" s="24"/>
      <c r="DM251" s="24"/>
      <c r="DN251" s="24"/>
      <c r="DO251" s="24"/>
      <c r="DP251" s="24"/>
      <c r="DQ251" s="24"/>
      <c r="DR251" s="24"/>
      <c r="DS251" s="24"/>
      <c r="DT251" s="24"/>
      <c r="DU251" s="24"/>
      <c r="DV251" s="24"/>
      <c r="DW251" s="24"/>
      <c r="DX251" s="24"/>
      <c r="DY251" s="24"/>
      <c r="DZ251" s="24"/>
      <c r="EA251" s="24"/>
      <c r="EB251" s="24"/>
      <c r="EC251" s="24"/>
      <c r="ED251" s="24"/>
      <c r="EE251" s="24"/>
      <c r="EF251" s="24"/>
      <c r="EG251" s="24"/>
      <c r="EH251" s="24"/>
      <c r="EI251" s="24"/>
      <c r="EJ251" s="24"/>
      <c r="EK251" s="24"/>
      <c r="EL251" s="24"/>
      <c r="EM251" s="24"/>
      <c r="EN251" s="24"/>
      <c r="EO251" s="24"/>
      <c r="EP251" s="24"/>
      <c r="EQ251" s="24"/>
      <c r="ER251" s="24"/>
      <c r="ES251" s="24"/>
      <c r="ET251" s="24"/>
    </row>
    <row r="252" spans="2:150" hidden="1">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4"/>
      <c r="DB252" s="24"/>
      <c r="DC252" s="24"/>
      <c r="DD252" s="24"/>
      <c r="DE252" s="24"/>
      <c r="DF252" s="24"/>
      <c r="DG252" s="24"/>
      <c r="DH252" s="24"/>
      <c r="DI252" s="24"/>
      <c r="DJ252" s="24"/>
      <c r="DK252" s="24"/>
      <c r="DL252" s="24"/>
      <c r="DM252" s="24"/>
      <c r="DN252" s="24"/>
      <c r="DO252" s="24"/>
      <c r="DP252" s="24"/>
      <c r="DQ252" s="24"/>
      <c r="DR252" s="24"/>
      <c r="DS252" s="24"/>
      <c r="DT252" s="24"/>
      <c r="DU252" s="24"/>
      <c r="DV252" s="24"/>
      <c r="DW252" s="24"/>
      <c r="DX252" s="24"/>
      <c r="DY252" s="24"/>
      <c r="DZ252" s="24"/>
      <c r="EA252" s="24"/>
      <c r="EB252" s="24"/>
      <c r="EC252" s="24"/>
      <c r="ED252" s="24"/>
      <c r="EE252" s="24"/>
      <c r="EF252" s="24"/>
      <c r="EG252" s="24"/>
      <c r="EH252" s="24"/>
      <c r="EI252" s="24"/>
      <c r="EJ252" s="24"/>
      <c r="EK252" s="24"/>
      <c r="EL252" s="24"/>
      <c r="EM252" s="24"/>
      <c r="EN252" s="24"/>
      <c r="EO252" s="24"/>
      <c r="EP252" s="24"/>
      <c r="EQ252" s="24"/>
      <c r="ER252" s="24"/>
      <c r="ES252" s="24"/>
      <c r="ET252" s="24"/>
    </row>
    <row r="253" spans="2:150" hidden="1">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row>
    <row r="254" spans="2:150" hidden="1">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c r="CT254" s="24"/>
      <c r="CU254" s="24"/>
      <c r="CV254" s="24"/>
      <c r="CW254" s="24"/>
      <c r="CX254" s="24"/>
      <c r="CY254" s="24"/>
      <c r="CZ254" s="24"/>
      <c r="DA254" s="24"/>
      <c r="DB254" s="24"/>
      <c r="DC254" s="24"/>
      <c r="DD254" s="24"/>
      <c r="DE254" s="24"/>
      <c r="DF254" s="24"/>
      <c r="DG254" s="24"/>
      <c r="DH254" s="24"/>
      <c r="DI254" s="24"/>
      <c r="DJ254" s="24"/>
      <c r="DK254" s="24"/>
      <c r="DL254" s="24"/>
      <c r="DM254" s="24"/>
      <c r="DN254" s="24"/>
      <c r="DO254" s="24"/>
      <c r="DP254" s="24"/>
      <c r="DQ254" s="24"/>
      <c r="DR254" s="24"/>
      <c r="DS254" s="24"/>
      <c r="DT254" s="24"/>
      <c r="DU254" s="24"/>
      <c r="DV254" s="24"/>
      <c r="DW254" s="24"/>
      <c r="DX254" s="24"/>
      <c r="DY254" s="24"/>
      <c r="DZ254" s="24"/>
      <c r="EA254" s="24"/>
      <c r="EB254" s="24"/>
      <c r="EC254" s="24"/>
      <c r="ED254" s="24"/>
      <c r="EE254" s="24"/>
      <c r="EF254" s="24"/>
      <c r="EG254" s="24"/>
      <c r="EH254" s="24"/>
      <c r="EI254" s="24"/>
      <c r="EJ254" s="24"/>
      <c r="EK254" s="24"/>
      <c r="EL254" s="24"/>
      <c r="EM254" s="24"/>
      <c r="EN254" s="24"/>
      <c r="EO254" s="24"/>
      <c r="EP254" s="24"/>
      <c r="EQ254" s="24"/>
      <c r="ER254" s="24"/>
      <c r="ES254" s="24"/>
      <c r="ET254" s="24"/>
    </row>
    <row r="255" spans="2:150" hidden="1">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c r="CT255" s="24"/>
      <c r="CU255" s="24"/>
      <c r="CV255" s="24"/>
      <c r="CW255" s="24"/>
      <c r="CX255" s="24"/>
      <c r="CY255" s="24"/>
      <c r="CZ255" s="24"/>
      <c r="DA255" s="24"/>
      <c r="DB255" s="24"/>
      <c r="DC255" s="24"/>
      <c r="DD255" s="24"/>
      <c r="DE255" s="24"/>
      <c r="DF255" s="24"/>
      <c r="DG255" s="24"/>
      <c r="DH255" s="24"/>
      <c r="DI255" s="24"/>
      <c r="DJ255" s="24"/>
      <c r="DK255" s="24"/>
      <c r="DL255" s="24"/>
      <c r="DM255" s="24"/>
      <c r="DN255" s="24"/>
      <c r="DO255" s="24"/>
      <c r="DP255" s="24"/>
      <c r="DQ255" s="24"/>
      <c r="DR255" s="24"/>
      <c r="DS255" s="24"/>
      <c r="DT255" s="24"/>
      <c r="DU255" s="24"/>
      <c r="DV255" s="24"/>
      <c r="DW255" s="24"/>
      <c r="DX255" s="24"/>
      <c r="DY255" s="24"/>
      <c r="DZ255" s="24"/>
      <c r="EA255" s="24"/>
      <c r="EB255" s="24"/>
      <c r="EC255" s="24"/>
      <c r="ED255" s="24"/>
      <c r="EE255" s="24"/>
      <c r="EF255" s="24"/>
      <c r="EG255" s="24"/>
      <c r="EH255" s="24"/>
      <c r="EI255" s="24"/>
      <c r="EJ255" s="24"/>
      <c r="EK255" s="24"/>
      <c r="EL255" s="24"/>
      <c r="EM255" s="24"/>
      <c r="EN255" s="24"/>
      <c r="EO255" s="24"/>
      <c r="EP255" s="24"/>
      <c r="EQ255" s="24"/>
      <c r="ER255" s="24"/>
      <c r="ES255" s="24"/>
      <c r="ET255" s="24"/>
    </row>
    <row r="256" spans="2:150" hidden="1">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c r="CT256" s="24"/>
      <c r="CU256" s="24"/>
      <c r="CV256" s="24"/>
      <c r="CW256" s="24"/>
      <c r="CX256" s="24"/>
      <c r="CY256" s="24"/>
      <c r="CZ256" s="24"/>
      <c r="DA256" s="24"/>
      <c r="DB256" s="24"/>
      <c r="DC256" s="24"/>
      <c r="DD256" s="24"/>
      <c r="DE256" s="24"/>
      <c r="DF256" s="24"/>
      <c r="DG256" s="24"/>
      <c r="DH256" s="24"/>
      <c r="DI256" s="24"/>
      <c r="DJ256" s="24"/>
      <c r="DK256" s="24"/>
      <c r="DL256" s="24"/>
      <c r="DM256" s="24"/>
      <c r="DN256" s="24"/>
      <c r="DO256" s="24"/>
      <c r="DP256" s="24"/>
      <c r="DQ256" s="24"/>
      <c r="DR256" s="24"/>
      <c r="DS256" s="24"/>
      <c r="DT256" s="24"/>
      <c r="DU256" s="24"/>
      <c r="DV256" s="24"/>
      <c r="DW256" s="24"/>
      <c r="DX256" s="24"/>
      <c r="DY256" s="24"/>
      <c r="DZ256" s="24"/>
      <c r="EA256" s="24"/>
      <c r="EB256" s="24"/>
      <c r="EC256" s="24"/>
      <c r="ED256" s="24"/>
      <c r="EE256" s="24"/>
      <c r="EF256" s="24"/>
      <c r="EG256" s="24"/>
      <c r="EH256" s="24"/>
      <c r="EI256" s="24"/>
      <c r="EJ256" s="24"/>
      <c r="EK256" s="24"/>
      <c r="EL256" s="24"/>
      <c r="EM256" s="24"/>
      <c r="EN256" s="24"/>
      <c r="EO256" s="24"/>
      <c r="EP256" s="24"/>
      <c r="EQ256" s="24"/>
      <c r="ER256" s="24"/>
      <c r="ES256" s="24"/>
      <c r="ET256" s="24"/>
    </row>
    <row r="257" spans="2:150" hidden="1">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c r="CT257" s="24"/>
      <c r="CU257" s="24"/>
      <c r="CV257" s="24"/>
      <c r="CW257" s="24"/>
      <c r="CX257" s="24"/>
      <c r="CY257" s="24"/>
      <c r="CZ257" s="24"/>
      <c r="DA257" s="24"/>
      <c r="DB257" s="24"/>
      <c r="DC257" s="24"/>
      <c r="DD257" s="24"/>
      <c r="DE257" s="24"/>
      <c r="DF257" s="24"/>
      <c r="DG257" s="24"/>
      <c r="DH257" s="24"/>
      <c r="DI257" s="24"/>
      <c r="DJ257" s="24"/>
      <c r="DK257" s="24"/>
      <c r="DL257" s="24"/>
      <c r="DM257" s="24"/>
      <c r="DN257" s="24"/>
      <c r="DO257" s="24"/>
      <c r="DP257" s="24"/>
      <c r="DQ257" s="24"/>
      <c r="DR257" s="24"/>
      <c r="DS257" s="24"/>
      <c r="DT257" s="24"/>
      <c r="DU257" s="24"/>
      <c r="DV257" s="24"/>
      <c r="DW257" s="24"/>
      <c r="DX257" s="24"/>
      <c r="DY257" s="24"/>
      <c r="DZ257" s="24"/>
      <c r="EA257" s="24"/>
      <c r="EB257" s="24"/>
      <c r="EC257" s="24"/>
      <c r="ED257" s="24"/>
      <c r="EE257" s="24"/>
      <c r="EF257" s="24"/>
      <c r="EG257" s="24"/>
      <c r="EH257" s="24"/>
      <c r="EI257" s="24"/>
      <c r="EJ257" s="24"/>
      <c r="EK257" s="24"/>
      <c r="EL257" s="24"/>
      <c r="EM257" s="24"/>
      <c r="EN257" s="24"/>
      <c r="EO257" s="24"/>
      <c r="EP257" s="24"/>
      <c r="EQ257" s="24"/>
      <c r="ER257" s="24"/>
      <c r="ES257" s="24"/>
      <c r="ET257" s="24"/>
    </row>
    <row r="258" spans="2:150" hidden="1">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c r="CT258" s="24"/>
      <c r="CU258" s="24"/>
      <c r="CV258" s="24"/>
      <c r="CW258" s="24"/>
      <c r="CX258" s="24"/>
      <c r="CY258" s="24"/>
      <c r="CZ258" s="24"/>
      <c r="DA258" s="24"/>
      <c r="DB258" s="24"/>
      <c r="DC258" s="24"/>
      <c r="DD258" s="24"/>
      <c r="DE258" s="24"/>
      <c r="DF258" s="24"/>
      <c r="DG258" s="24"/>
      <c r="DH258" s="24"/>
      <c r="DI258" s="24"/>
      <c r="DJ258" s="24"/>
      <c r="DK258" s="24"/>
      <c r="DL258" s="24"/>
      <c r="DM258" s="24"/>
      <c r="DN258" s="24"/>
      <c r="DO258" s="24"/>
      <c r="DP258" s="24"/>
      <c r="DQ258" s="24"/>
      <c r="DR258" s="24"/>
      <c r="DS258" s="24"/>
      <c r="DT258" s="24"/>
      <c r="DU258" s="24"/>
      <c r="DV258" s="24"/>
      <c r="DW258" s="24"/>
      <c r="DX258" s="24"/>
      <c r="DY258" s="24"/>
      <c r="DZ258" s="24"/>
      <c r="EA258" s="24"/>
      <c r="EB258" s="24"/>
      <c r="EC258" s="24"/>
      <c r="ED258" s="24"/>
      <c r="EE258" s="24"/>
      <c r="EF258" s="24"/>
      <c r="EG258" s="24"/>
      <c r="EH258" s="24"/>
      <c r="EI258" s="24"/>
      <c r="EJ258" s="24"/>
      <c r="EK258" s="24"/>
      <c r="EL258" s="24"/>
      <c r="EM258" s="24"/>
      <c r="EN258" s="24"/>
      <c r="EO258" s="24"/>
      <c r="EP258" s="24"/>
      <c r="EQ258" s="24"/>
      <c r="ER258" s="24"/>
      <c r="ES258" s="24"/>
      <c r="ET258" s="24"/>
    </row>
    <row r="259" spans="2:150" hidden="1">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4"/>
      <c r="DB259" s="24"/>
      <c r="DC259" s="24"/>
      <c r="DD259" s="24"/>
      <c r="DE259" s="24"/>
      <c r="DF259" s="24"/>
      <c r="DG259" s="24"/>
      <c r="DH259" s="24"/>
      <c r="DI259" s="24"/>
      <c r="DJ259" s="24"/>
      <c r="DK259" s="24"/>
      <c r="DL259" s="24"/>
      <c r="DM259" s="24"/>
      <c r="DN259" s="24"/>
      <c r="DO259" s="24"/>
      <c r="DP259" s="24"/>
      <c r="DQ259" s="24"/>
      <c r="DR259" s="24"/>
      <c r="DS259" s="24"/>
      <c r="DT259" s="24"/>
      <c r="DU259" s="24"/>
      <c r="DV259" s="24"/>
      <c r="DW259" s="24"/>
      <c r="DX259" s="24"/>
      <c r="DY259" s="24"/>
      <c r="DZ259" s="24"/>
      <c r="EA259" s="24"/>
      <c r="EB259" s="24"/>
      <c r="EC259" s="24"/>
      <c r="ED259" s="24"/>
      <c r="EE259" s="24"/>
      <c r="EF259" s="24"/>
      <c r="EG259" s="24"/>
      <c r="EH259" s="24"/>
      <c r="EI259" s="24"/>
      <c r="EJ259" s="24"/>
      <c r="EK259" s="24"/>
      <c r="EL259" s="24"/>
      <c r="EM259" s="24"/>
      <c r="EN259" s="24"/>
      <c r="EO259" s="24"/>
      <c r="EP259" s="24"/>
      <c r="EQ259" s="24"/>
      <c r="ER259" s="24"/>
      <c r="ES259" s="24"/>
      <c r="ET259" s="24"/>
    </row>
    <row r="260" spans="2:150" hidden="1">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row>
    <row r="261" spans="2:150" hidden="1">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row>
    <row r="262" spans="2:150" hidden="1">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c r="CT262" s="24"/>
      <c r="CU262" s="24"/>
      <c r="CV262" s="24"/>
      <c r="CW262" s="24"/>
      <c r="CX262" s="24"/>
      <c r="CY262" s="24"/>
      <c r="CZ262" s="24"/>
      <c r="DA262" s="24"/>
      <c r="DB262" s="24"/>
      <c r="DC262" s="24"/>
      <c r="DD262" s="24"/>
      <c r="DE262" s="24"/>
      <c r="DF262" s="24"/>
      <c r="DG262" s="24"/>
      <c r="DH262" s="24"/>
      <c r="DI262" s="24"/>
      <c r="DJ262" s="24"/>
      <c r="DK262" s="24"/>
      <c r="DL262" s="24"/>
      <c r="DM262" s="24"/>
      <c r="DN262" s="24"/>
      <c r="DO262" s="24"/>
      <c r="DP262" s="24"/>
      <c r="DQ262" s="24"/>
      <c r="DR262" s="24"/>
      <c r="DS262" s="24"/>
      <c r="DT262" s="24"/>
      <c r="DU262" s="24"/>
      <c r="DV262" s="24"/>
      <c r="DW262" s="24"/>
      <c r="DX262" s="24"/>
      <c r="DY262" s="24"/>
      <c r="DZ262" s="24"/>
      <c r="EA262" s="24"/>
      <c r="EB262" s="24"/>
      <c r="EC262" s="24"/>
      <c r="ED262" s="24"/>
      <c r="EE262" s="24"/>
      <c r="EF262" s="24"/>
      <c r="EG262" s="24"/>
      <c r="EH262" s="24"/>
      <c r="EI262" s="24"/>
      <c r="EJ262" s="24"/>
      <c r="EK262" s="24"/>
      <c r="EL262" s="24"/>
      <c r="EM262" s="24"/>
      <c r="EN262" s="24"/>
      <c r="EO262" s="24"/>
      <c r="EP262" s="24"/>
      <c r="EQ262" s="24"/>
      <c r="ER262" s="24"/>
      <c r="ES262" s="24"/>
      <c r="ET262" s="24"/>
    </row>
    <row r="263" spans="2:150" hidden="1">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row>
    <row r="264" spans="2:150" hidden="1">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4"/>
      <c r="DB264" s="24"/>
      <c r="DC264" s="24"/>
      <c r="DD264" s="24"/>
      <c r="DE264" s="24"/>
      <c r="DF264" s="24"/>
      <c r="DG264" s="24"/>
      <c r="DH264" s="24"/>
      <c r="DI264" s="24"/>
      <c r="DJ264" s="24"/>
      <c r="DK264" s="24"/>
      <c r="DL264" s="24"/>
      <c r="DM264" s="24"/>
      <c r="DN264" s="24"/>
      <c r="DO264" s="24"/>
      <c r="DP264" s="24"/>
      <c r="DQ264" s="24"/>
      <c r="DR264" s="24"/>
      <c r="DS264" s="24"/>
      <c r="DT264" s="24"/>
      <c r="DU264" s="24"/>
      <c r="DV264" s="24"/>
      <c r="DW264" s="24"/>
      <c r="DX264" s="24"/>
      <c r="DY264" s="24"/>
      <c r="DZ264" s="24"/>
      <c r="EA264" s="24"/>
      <c r="EB264" s="24"/>
      <c r="EC264" s="24"/>
      <c r="ED264" s="24"/>
      <c r="EE264" s="24"/>
      <c r="EF264" s="24"/>
      <c r="EG264" s="24"/>
      <c r="EH264" s="24"/>
      <c r="EI264" s="24"/>
      <c r="EJ264" s="24"/>
      <c r="EK264" s="24"/>
      <c r="EL264" s="24"/>
      <c r="EM264" s="24"/>
      <c r="EN264" s="24"/>
      <c r="EO264" s="24"/>
      <c r="EP264" s="24"/>
      <c r="EQ264" s="24"/>
      <c r="ER264" s="24"/>
      <c r="ES264" s="24"/>
      <c r="ET264" s="24"/>
    </row>
    <row r="265" spans="2:150" hidden="1">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4"/>
      <c r="DB265" s="24"/>
      <c r="DC265" s="24"/>
      <c r="DD265" s="24"/>
      <c r="DE265" s="24"/>
      <c r="DF265" s="24"/>
      <c r="DG265" s="24"/>
      <c r="DH265" s="24"/>
      <c r="DI265" s="24"/>
      <c r="DJ265" s="24"/>
      <c r="DK265" s="24"/>
      <c r="DL265" s="24"/>
      <c r="DM265" s="24"/>
      <c r="DN265" s="24"/>
      <c r="DO265" s="24"/>
      <c r="DP265" s="24"/>
      <c r="DQ265" s="24"/>
      <c r="DR265" s="24"/>
      <c r="DS265" s="24"/>
      <c r="DT265" s="24"/>
      <c r="DU265" s="24"/>
      <c r="DV265" s="24"/>
      <c r="DW265" s="24"/>
      <c r="DX265" s="24"/>
      <c r="DY265" s="24"/>
      <c r="DZ265" s="24"/>
      <c r="EA265" s="24"/>
      <c r="EB265" s="24"/>
      <c r="EC265" s="24"/>
      <c r="ED265" s="24"/>
      <c r="EE265" s="24"/>
      <c r="EF265" s="24"/>
      <c r="EG265" s="24"/>
      <c r="EH265" s="24"/>
      <c r="EI265" s="24"/>
      <c r="EJ265" s="24"/>
      <c r="EK265" s="24"/>
      <c r="EL265" s="24"/>
      <c r="EM265" s="24"/>
      <c r="EN265" s="24"/>
      <c r="EO265" s="24"/>
      <c r="EP265" s="24"/>
      <c r="EQ265" s="24"/>
      <c r="ER265" s="24"/>
      <c r="ES265" s="24"/>
      <c r="ET265" s="24"/>
    </row>
    <row r="266" spans="2:150" hidden="1">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c r="DP266" s="24"/>
      <c r="DQ266" s="24"/>
      <c r="DR266" s="24"/>
      <c r="DS266" s="24"/>
      <c r="DT266" s="24"/>
      <c r="DU266" s="24"/>
      <c r="DV266" s="24"/>
      <c r="DW266" s="24"/>
      <c r="DX266" s="24"/>
      <c r="DY266" s="24"/>
      <c r="DZ266" s="24"/>
      <c r="EA266" s="24"/>
      <c r="EB266" s="24"/>
      <c r="EC266" s="24"/>
      <c r="ED266" s="24"/>
      <c r="EE266" s="24"/>
      <c r="EF266" s="24"/>
      <c r="EG266" s="24"/>
      <c r="EH266" s="24"/>
      <c r="EI266" s="24"/>
      <c r="EJ266" s="24"/>
      <c r="EK266" s="24"/>
      <c r="EL266" s="24"/>
      <c r="EM266" s="24"/>
      <c r="EN266" s="24"/>
      <c r="EO266" s="24"/>
      <c r="EP266" s="24"/>
      <c r="EQ266" s="24"/>
      <c r="ER266" s="24"/>
      <c r="ES266" s="24"/>
      <c r="ET266" s="24"/>
    </row>
    <row r="267" spans="2:150" hidden="1">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c r="EB267" s="24"/>
      <c r="EC267" s="24"/>
      <c r="ED267" s="24"/>
      <c r="EE267" s="24"/>
      <c r="EF267" s="24"/>
      <c r="EG267" s="24"/>
      <c r="EH267" s="24"/>
      <c r="EI267" s="24"/>
      <c r="EJ267" s="24"/>
      <c r="EK267" s="24"/>
      <c r="EL267" s="24"/>
      <c r="EM267" s="24"/>
      <c r="EN267" s="24"/>
      <c r="EO267" s="24"/>
      <c r="EP267" s="24"/>
      <c r="EQ267" s="24"/>
      <c r="ER267" s="24"/>
      <c r="ES267" s="24"/>
      <c r="ET267" s="24"/>
    </row>
    <row r="268" spans="2:150" hidden="1">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c r="DN268" s="24"/>
      <c r="DO268" s="24"/>
      <c r="DP268" s="24"/>
      <c r="DQ268" s="24"/>
      <c r="DR268" s="24"/>
      <c r="DS268" s="24"/>
      <c r="DT268" s="24"/>
      <c r="DU268" s="24"/>
      <c r="DV268" s="24"/>
      <c r="DW268" s="24"/>
      <c r="DX268" s="24"/>
      <c r="DY268" s="24"/>
      <c r="DZ268" s="24"/>
      <c r="EA268" s="24"/>
      <c r="EB268" s="24"/>
      <c r="EC268" s="24"/>
      <c r="ED268" s="24"/>
      <c r="EE268" s="24"/>
      <c r="EF268" s="24"/>
      <c r="EG268" s="24"/>
      <c r="EH268" s="24"/>
      <c r="EI268" s="24"/>
      <c r="EJ268" s="24"/>
      <c r="EK268" s="24"/>
      <c r="EL268" s="24"/>
      <c r="EM268" s="24"/>
      <c r="EN268" s="24"/>
      <c r="EO268" s="24"/>
      <c r="EP268" s="24"/>
      <c r="EQ268" s="24"/>
      <c r="ER268" s="24"/>
      <c r="ES268" s="24"/>
      <c r="ET268" s="24"/>
    </row>
    <row r="269" spans="2:150" hidden="1">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c r="CT269" s="24"/>
      <c r="CU269" s="24"/>
      <c r="CV269" s="24"/>
      <c r="CW269" s="24"/>
      <c r="CX269" s="24"/>
      <c r="CY269" s="24"/>
      <c r="CZ269" s="24"/>
      <c r="DA269" s="24"/>
      <c r="DB269" s="24"/>
      <c r="DC269" s="24"/>
      <c r="DD269" s="24"/>
      <c r="DE269" s="24"/>
      <c r="DF269" s="24"/>
      <c r="DG269" s="24"/>
      <c r="DH269" s="24"/>
      <c r="DI269" s="24"/>
      <c r="DJ269" s="24"/>
      <c r="DK269" s="24"/>
      <c r="DL269" s="24"/>
      <c r="DM269" s="24"/>
      <c r="DN269" s="24"/>
      <c r="DO269" s="24"/>
      <c r="DP269" s="24"/>
      <c r="DQ269" s="24"/>
      <c r="DR269" s="24"/>
      <c r="DS269" s="24"/>
      <c r="DT269" s="24"/>
      <c r="DU269" s="24"/>
      <c r="DV269" s="24"/>
      <c r="DW269" s="24"/>
      <c r="DX269" s="24"/>
      <c r="DY269" s="24"/>
      <c r="DZ269" s="24"/>
      <c r="EA269" s="24"/>
      <c r="EB269" s="24"/>
      <c r="EC269" s="24"/>
      <c r="ED269" s="24"/>
      <c r="EE269" s="24"/>
      <c r="EF269" s="24"/>
      <c r="EG269" s="24"/>
      <c r="EH269" s="24"/>
      <c r="EI269" s="24"/>
      <c r="EJ269" s="24"/>
      <c r="EK269" s="24"/>
      <c r="EL269" s="24"/>
      <c r="EM269" s="24"/>
      <c r="EN269" s="24"/>
      <c r="EO269" s="24"/>
      <c r="EP269" s="24"/>
      <c r="EQ269" s="24"/>
      <c r="ER269" s="24"/>
      <c r="ES269" s="24"/>
      <c r="ET269" s="24"/>
    </row>
    <row r="270" spans="2:150" hidden="1">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c r="CT270" s="24"/>
      <c r="CU270" s="24"/>
      <c r="CV270" s="24"/>
      <c r="CW270" s="24"/>
      <c r="CX270" s="24"/>
      <c r="CY270" s="24"/>
      <c r="CZ270" s="24"/>
      <c r="DA270" s="24"/>
      <c r="DB270" s="24"/>
      <c r="DC270" s="24"/>
      <c r="DD270" s="24"/>
      <c r="DE270" s="24"/>
      <c r="DF270" s="24"/>
      <c r="DG270" s="24"/>
      <c r="DH270" s="24"/>
      <c r="DI270" s="24"/>
      <c r="DJ270" s="24"/>
      <c r="DK270" s="24"/>
      <c r="DL270" s="24"/>
      <c r="DM270" s="24"/>
      <c r="DN270" s="24"/>
      <c r="DO270" s="24"/>
      <c r="DP270" s="24"/>
      <c r="DQ270" s="24"/>
      <c r="DR270" s="24"/>
      <c r="DS270" s="24"/>
      <c r="DT270" s="24"/>
      <c r="DU270" s="24"/>
      <c r="DV270" s="24"/>
      <c r="DW270" s="24"/>
      <c r="DX270" s="24"/>
      <c r="DY270" s="24"/>
      <c r="DZ270" s="24"/>
      <c r="EA270" s="24"/>
      <c r="EB270" s="24"/>
      <c r="EC270" s="24"/>
      <c r="ED270" s="24"/>
      <c r="EE270" s="24"/>
      <c r="EF270" s="24"/>
      <c r="EG270" s="24"/>
      <c r="EH270" s="24"/>
      <c r="EI270" s="24"/>
      <c r="EJ270" s="24"/>
      <c r="EK270" s="24"/>
      <c r="EL270" s="24"/>
      <c r="EM270" s="24"/>
      <c r="EN270" s="24"/>
      <c r="EO270" s="24"/>
      <c r="EP270" s="24"/>
      <c r="EQ270" s="24"/>
      <c r="ER270" s="24"/>
      <c r="ES270" s="24"/>
      <c r="ET270" s="24"/>
    </row>
    <row r="271" spans="2:150" hidden="1">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24"/>
      <c r="CX271" s="24"/>
      <c r="CY271" s="24"/>
      <c r="CZ271" s="24"/>
      <c r="DA271" s="24"/>
      <c r="DB271" s="24"/>
      <c r="DC271" s="24"/>
      <c r="DD271" s="24"/>
      <c r="DE271" s="24"/>
      <c r="DF271" s="24"/>
      <c r="DG271" s="24"/>
      <c r="DH271" s="24"/>
      <c r="DI271" s="24"/>
      <c r="DJ271" s="24"/>
      <c r="DK271" s="24"/>
      <c r="DL271" s="24"/>
      <c r="DM271" s="24"/>
      <c r="DN271" s="24"/>
      <c r="DO271" s="24"/>
      <c r="DP271" s="24"/>
      <c r="DQ271" s="24"/>
      <c r="DR271" s="24"/>
      <c r="DS271" s="24"/>
      <c r="DT271" s="24"/>
      <c r="DU271" s="24"/>
      <c r="DV271" s="24"/>
      <c r="DW271" s="24"/>
      <c r="DX271" s="24"/>
      <c r="DY271" s="24"/>
      <c r="DZ271" s="24"/>
      <c r="EA271" s="24"/>
      <c r="EB271" s="24"/>
      <c r="EC271" s="24"/>
      <c r="ED271" s="24"/>
      <c r="EE271" s="24"/>
      <c r="EF271" s="24"/>
      <c r="EG271" s="24"/>
      <c r="EH271" s="24"/>
      <c r="EI271" s="24"/>
      <c r="EJ271" s="24"/>
      <c r="EK271" s="24"/>
      <c r="EL271" s="24"/>
      <c r="EM271" s="24"/>
      <c r="EN271" s="24"/>
      <c r="EO271" s="24"/>
      <c r="EP271" s="24"/>
      <c r="EQ271" s="24"/>
      <c r="ER271" s="24"/>
      <c r="ES271" s="24"/>
      <c r="ET271" s="24"/>
    </row>
    <row r="272" spans="2:150" hidden="1">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4"/>
      <c r="DB272" s="24"/>
      <c r="DC272" s="24"/>
      <c r="DD272" s="24"/>
      <c r="DE272" s="24"/>
      <c r="DF272" s="24"/>
      <c r="DG272" s="24"/>
      <c r="DH272" s="24"/>
      <c r="DI272" s="24"/>
      <c r="DJ272" s="24"/>
      <c r="DK272" s="24"/>
      <c r="DL272" s="24"/>
      <c r="DM272" s="24"/>
      <c r="DN272" s="24"/>
      <c r="DO272" s="24"/>
      <c r="DP272" s="24"/>
      <c r="DQ272" s="24"/>
      <c r="DR272" s="24"/>
      <c r="DS272" s="24"/>
      <c r="DT272" s="24"/>
      <c r="DU272" s="24"/>
      <c r="DV272" s="24"/>
      <c r="DW272" s="24"/>
      <c r="DX272" s="24"/>
      <c r="DY272" s="24"/>
      <c r="DZ272" s="24"/>
      <c r="EA272" s="24"/>
      <c r="EB272" s="24"/>
      <c r="EC272" s="24"/>
      <c r="ED272" s="24"/>
      <c r="EE272" s="24"/>
      <c r="EF272" s="24"/>
      <c r="EG272" s="24"/>
      <c r="EH272" s="24"/>
      <c r="EI272" s="24"/>
      <c r="EJ272" s="24"/>
      <c r="EK272" s="24"/>
      <c r="EL272" s="24"/>
      <c r="EM272" s="24"/>
      <c r="EN272" s="24"/>
      <c r="EO272" s="24"/>
      <c r="EP272" s="24"/>
      <c r="EQ272" s="24"/>
      <c r="ER272" s="24"/>
      <c r="ES272" s="24"/>
      <c r="ET272" s="24"/>
    </row>
    <row r="273" spans="2:150" hidden="1">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4"/>
      <c r="DB273" s="24"/>
      <c r="DC273" s="24"/>
      <c r="DD273" s="24"/>
      <c r="DE273" s="24"/>
      <c r="DF273" s="24"/>
      <c r="DG273" s="24"/>
      <c r="DH273" s="24"/>
      <c r="DI273" s="24"/>
      <c r="DJ273" s="24"/>
      <c r="DK273" s="24"/>
      <c r="DL273" s="24"/>
      <c r="DM273" s="24"/>
      <c r="DN273" s="24"/>
      <c r="DO273" s="24"/>
      <c r="DP273" s="24"/>
      <c r="DQ273" s="24"/>
      <c r="DR273" s="24"/>
      <c r="DS273" s="24"/>
      <c r="DT273" s="24"/>
      <c r="DU273" s="24"/>
      <c r="DV273" s="24"/>
      <c r="DW273" s="24"/>
      <c r="DX273" s="24"/>
      <c r="DY273" s="24"/>
      <c r="DZ273" s="24"/>
      <c r="EA273" s="24"/>
      <c r="EB273" s="24"/>
      <c r="EC273" s="24"/>
      <c r="ED273" s="24"/>
      <c r="EE273" s="24"/>
      <c r="EF273" s="24"/>
      <c r="EG273" s="24"/>
      <c r="EH273" s="24"/>
      <c r="EI273" s="24"/>
      <c r="EJ273" s="24"/>
      <c r="EK273" s="24"/>
      <c r="EL273" s="24"/>
      <c r="EM273" s="24"/>
      <c r="EN273" s="24"/>
      <c r="EO273" s="24"/>
      <c r="EP273" s="24"/>
      <c r="EQ273" s="24"/>
      <c r="ER273" s="24"/>
      <c r="ES273" s="24"/>
      <c r="ET273" s="24"/>
    </row>
    <row r="274" spans="2:150" hidden="1">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c r="CT274" s="24"/>
      <c r="CU274" s="24"/>
      <c r="CV274" s="24"/>
      <c r="CW274" s="24"/>
      <c r="CX274" s="24"/>
      <c r="CY274" s="24"/>
      <c r="CZ274" s="24"/>
      <c r="DA274" s="24"/>
      <c r="DB274" s="24"/>
      <c r="DC274" s="24"/>
      <c r="DD274" s="24"/>
      <c r="DE274" s="24"/>
      <c r="DF274" s="24"/>
      <c r="DG274" s="24"/>
      <c r="DH274" s="24"/>
      <c r="DI274" s="24"/>
      <c r="DJ274" s="24"/>
      <c r="DK274" s="24"/>
      <c r="DL274" s="24"/>
      <c r="DM274" s="24"/>
      <c r="DN274" s="24"/>
      <c r="DO274" s="24"/>
      <c r="DP274" s="24"/>
      <c r="DQ274" s="24"/>
      <c r="DR274" s="24"/>
      <c r="DS274" s="24"/>
      <c r="DT274" s="24"/>
      <c r="DU274" s="24"/>
      <c r="DV274" s="24"/>
      <c r="DW274" s="24"/>
      <c r="DX274" s="24"/>
      <c r="DY274" s="24"/>
      <c r="DZ274" s="24"/>
      <c r="EA274" s="24"/>
      <c r="EB274" s="24"/>
      <c r="EC274" s="24"/>
      <c r="ED274" s="24"/>
      <c r="EE274" s="24"/>
      <c r="EF274" s="24"/>
      <c r="EG274" s="24"/>
      <c r="EH274" s="24"/>
      <c r="EI274" s="24"/>
      <c r="EJ274" s="24"/>
      <c r="EK274" s="24"/>
      <c r="EL274" s="24"/>
      <c r="EM274" s="24"/>
      <c r="EN274" s="24"/>
      <c r="EO274" s="24"/>
      <c r="EP274" s="24"/>
      <c r="EQ274" s="24"/>
      <c r="ER274" s="24"/>
      <c r="ES274" s="24"/>
      <c r="ET274" s="24"/>
    </row>
    <row r="275" spans="2:150" hidden="1">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24"/>
      <c r="DL275" s="24"/>
      <c r="DM275" s="24"/>
      <c r="DN275" s="24"/>
      <c r="DO275" s="24"/>
      <c r="DP275" s="24"/>
      <c r="DQ275" s="24"/>
      <c r="DR275" s="24"/>
      <c r="DS275" s="24"/>
      <c r="DT275" s="24"/>
      <c r="DU275" s="24"/>
      <c r="DV275" s="24"/>
      <c r="DW275" s="24"/>
      <c r="DX275" s="24"/>
      <c r="DY275" s="24"/>
      <c r="DZ275" s="24"/>
      <c r="EA275" s="24"/>
      <c r="EB275" s="24"/>
      <c r="EC275" s="24"/>
      <c r="ED275" s="24"/>
      <c r="EE275" s="24"/>
      <c r="EF275" s="24"/>
      <c r="EG275" s="24"/>
      <c r="EH275" s="24"/>
      <c r="EI275" s="24"/>
      <c r="EJ275" s="24"/>
      <c r="EK275" s="24"/>
      <c r="EL275" s="24"/>
      <c r="EM275" s="24"/>
      <c r="EN275" s="24"/>
      <c r="EO275" s="24"/>
      <c r="EP275" s="24"/>
      <c r="EQ275" s="24"/>
      <c r="ER275" s="24"/>
      <c r="ES275" s="24"/>
      <c r="ET275" s="24"/>
    </row>
    <row r="276" spans="2:150" hidden="1">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c r="DU276" s="24"/>
      <c r="DV276" s="24"/>
      <c r="DW276" s="24"/>
      <c r="DX276" s="24"/>
      <c r="DY276" s="24"/>
      <c r="DZ276" s="24"/>
      <c r="EA276" s="24"/>
      <c r="EB276" s="24"/>
      <c r="EC276" s="24"/>
      <c r="ED276" s="24"/>
      <c r="EE276" s="24"/>
      <c r="EF276" s="24"/>
      <c r="EG276" s="24"/>
      <c r="EH276" s="24"/>
      <c r="EI276" s="24"/>
      <c r="EJ276" s="24"/>
      <c r="EK276" s="24"/>
      <c r="EL276" s="24"/>
      <c r="EM276" s="24"/>
      <c r="EN276" s="24"/>
      <c r="EO276" s="24"/>
      <c r="EP276" s="24"/>
      <c r="EQ276" s="24"/>
      <c r="ER276" s="24"/>
      <c r="ES276" s="24"/>
      <c r="ET276" s="24"/>
    </row>
    <row r="277" spans="2:150" hidden="1">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24"/>
      <c r="DL277" s="24"/>
      <c r="DM277" s="24"/>
      <c r="DN277" s="24"/>
      <c r="DO277" s="24"/>
      <c r="DP277" s="24"/>
      <c r="DQ277" s="24"/>
      <c r="DR277" s="24"/>
      <c r="DS277" s="24"/>
      <c r="DT277" s="24"/>
      <c r="DU277" s="24"/>
      <c r="DV277" s="24"/>
      <c r="DW277" s="24"/>
      <c r="DX277" s="24"/>
      <c r="DY277" s="24"/>
      <c r="DZ277" s="24"/>
      <c r="EA277" s="24"/>
      <c r="EB277" s="24"/>
      <c r="EC277" s="24"/>
      <c r="ED277" s="24"/>
      <c r="EE277" s="24"/>
      <c r="EF277" s="24"/>
      <c r="EG277" s="24"/>
      <c r="EH277" s="24"/>
      <c r="EI277" s="24"/>
      <c r="EJ277" s="24"/>
      <c r="EK277" s="24"/>
      <c r="EL277" s="24"/>
      <c r="EM277" s="24"/>
      <c r="EN277" s="24"/>
      <c r="EO277" s="24"/>
      <c r="EP277" s="24"/>
      <c r="EQ277" s="24"/>
      <c r="ER277" s="24"/>
      <c r="ES277" s="24"/>
      <c r="ET277" s="24"/>
    </row>
    <row r="278" spans="2:150" hidden="1">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24"/>
      <c r="DL278" s="24"/>
      <c r="DM278" s="24"/>
      <c r="DN278" s="24"/>
      <c r="DO278" s="24"/>
      <c r="DP278" s="24"/>
      <c r="DQ278" s="24"/>
      <c r="DR278" s="24"/>
      <c r="DS278" s="24"/>
      <c r="DT278" s="24"/>
      <c r="DU278" s="24"/>
      <c r="DV278" s="24"/>
      <c r="DW278" s="24"/>
      <c r="DX278" s="24"/>
      <c r="DY278" s="24"/>
      <c r="DZ278" s="24"/>
      <c r="EA278" s="24"/>
      <c r="EB278" s="24"/>
      <c r="EC278" s="24"/>
      <c r="ED278" s="24"/>
      <c r="EE278" s="24"/>
      <c r="EF278" s="24"/>
      <c r="EG278" s="24"/>
      <c r="EH278" s="24"/>
      <c r="EI278" s="24"/>
      <c r="EJ278" s="24"/>
      <c r="EK278" s="24"/>
      <c r="EL278" s="24"/>
      <c r="EM278" s="24"/>
      <c r="EN278" s="24"/>
      <c r="EO278" s="24"/>
      <c r="EP278" s="24"/>
      <c r="EQ278" s="24"/>
      <c r="ER278" s="24"/>
      <c r="ES278" s="24"/>
      <c r="ET278" s="24"/>
    </row>
    <row r="279" spans="2:150" hidden="1">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row>
    <row r="280" spans="2:150" hidden="1">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row>
    <row r="281" spans="2:150" hidden="1">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row>
    <row r="282" spans="2:150" hidden="1">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c r="CT282" s="24"/>
      <c r="CU282" s="24"/>
      <c r="CV282" s="24"/>
      <c r="CW282" s="24"/>
      <c r="CX282" s="24"/>
      <c r="CY282" s="24"/>
      <c r="CZ282" s="24"/>
      <c r="DA282" s="24"/>
      <c r="DB282" s="24"/>
      <c r="DC282" s="24"/>
      <c r="DD282" s="24"/>
      <c r="DE282" s="24"/>
      <c r="DF282" s="24"/>
      <c r="DG282" s="24"/>
      <c r="DH282" s="24"/>
      <c r="DI282" s="24"/>
      <c r="DJ282" s="24"/>
      <c r="DK282" s="24"/>
      <c r="DL282" s="24"/>
      <c r="DM282" s="24"/>
      <c r="DN282" s="24"/>
      <c r="DO282" s="24"/>
      <c r="DP282" s="24"/>
      <c r="DQ282" s="24"/>
      <c r="DR282" s="24"/>
      <c r="DS282" s="24"/>
      <c r="DT282" s="24"/>
      <c r="DU282" s="24"/>
      <c r="DV282" s="24"/>
      <c r="DW282" s="24"/>
      <c r="DX282" s="24"/>
      <c r="DY282" s="24"/>
      <c r="DZ282" s="24"/>
      <c r="EA282" s="24"/>
      <c r="EB282" s="24"/>
      <c r="EC282" s="24"/>
      <c r="ED282" s="24"/>
      <c r="EE282" s="24"/>
      <c r="EF282" s="24"/>
      <c r="EG282" s="24"/>
      <c r="EH282" s="24"/>
      <c r="EI282" s="24"/>
      <c r="EJ282" s="24"/>
      <c r="EK282" s="24"/>
      <c r="EL282" s="24"/>
      <c r="EM282" s="24"/>
      <c r="EN282" s="24"/>
      <c r="EO282" s="24"/>
      <c r="EP282" s="24"/>
      <c r="EQ282" s="24"/>
      <c r="ER282" s="24"/>
      <c r="ES282" s="24"/>
      <c r="ET282" s="24"/>
    </row>
    <row r="283" spans="2:150" hidden="1">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4"/>
      <c r="DB283" s="24"/>
      <c r="DC283" s="24"/>
      <c r="DD283" s="24"/>
      <c r="DE283" s="24"/>
      <c r="DF283" s="24"/>
      <c r="DG283" s="24"/>
      <c r="DH283" s="24"/>
      <c r="DI283" s="24"/>
      <c r="DJ283" s="24"/>
      <c r="DK283" s="24"/>
      <c r="DL283" s="24"/>
      <c r="DM283" s="24"/>
      <c r="DN283" s="24"/>
      <c r="DO283" s="24"/>
      <c r="DP283" s="24"/>
      <c r="DQ283" s="24"/>
      <c r="DR283" s="24"/>
      <c r="DS283" s="24"/>
      <c r="DT283" s="24"/>
      <c r="DU283" s="24"/>
      <c r="DV283" s="24"/>
      <c r="DW283" s="24"/>
      <c r="DX283" s="24"/>
      <c r="DY283" s="24"/>
      <c r="DZ283" s="24"/>
      <c r="EA283" s="24"/>
      <c r="EB283" s="24"/>
      <c r="EC283" s="24"/>
      <c r="ED283" s="24"/>
      <c r="EE283" s="24"/>
      <c r="EF283" s="24"/>
      <c r="EG283" s="24"/>
      <c r="EH283" s="24"/>
      <c r="EI283" s="24"/>
      <c r="EJ283" s="24"/>
      <c r="EK283" s="24"/>
      <c r="EL283" s="24"/>
      <c r="EM283" s="24"/>
      <c r="EN283" s="24"/>
      <c r="EO283" s="24"/>
      <c r="EP283" s="24"/>
      <c r="EQ283" s="24"/>
      <c r="ER283" s="24"/>
      <c r="ES283" s="24"/>
      <c r="ET283" s="24"/>
    </row>
    <row r="284" spans="2:150" hidden="1">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c r="DL284" s="24"/>
      <c r="DM284" s="24"/>
      <c r="DN284" s="24"/>
      <c r="DO284" s="24"/>
      <c r="DP284" s="24"/>
      <c r="DQ284" s="24"/>
      <c r="DR284" s="24"/>
      <c r="DS284" s="24"/>
      <c r="DT284" s="24"/>
      <c r="DU284" s="24"/>
      <c r="DV284" s="24"/>
      <c r="DW284" s="24"/>
      <c r="DX284" s="24"/>
      <c r="DY284" s="24"/>
      <c r="DZ284" s="24"/>
      <c r="EA284" s="24"/>
      <c r="EB284" s="24"/>
      <c r="EC284" s="24"/>
      <c r="ED284" s="24"/>
      <c r="EE284" s="24"/>
      <c r="EF284" s="24"/>
      <c r="EG284" s="24"/>
      <c r="EH284" s="24"/>
      <c r="EI284" s="24"/>
      <c r="EJ284" s="24"/>
      <c r="EK284" s="24"/>
      <c r="EL284" s="24"/>
      <c r="EM284" s="24"/>
      <c r="EN284" s="24"/>
      <c r="EO284" s="24"/>
      <c r="EP284" s="24"/>
      <c r="EQ284" s="24"/>
      <c r="ER284" s="24"/>
      <c r="ES284" s="24"/>
      <c r="ET284" s="24"/>
    </row>
    <row r="285" spans="2:150" hidden="1">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c r="DN285" s="24"/>
      <c r="DO285" s="24"/>
      <c r="DP285" s="24"/>
      <c r="DQ285" s="24"/>
      <c r="DR285" s="24"/>
      <c r="DS285" s="24"/>
      <c r="DT285" s="24"/>
      <c r="DU285" s="24"/>
      <c r="DV285" s="24"/>
      <c r="DW285" s="24"/>
      <c r="DX285" s="24"/>
      <c r="DY285" s="24"/>
      <c r="DZ285" s="24"/>
      <c r="EA285" s="24"/>
      <c r="EB285" s="24"/>
      <c r="EC285" s="24"/>
      <c r="ED285" s="24"/>
      <c r="EE285" s="24"/>
      <c r="EF285" s="24"/>
      <c r="EG285" s="24"/>
      <c r="EH285" s="24"/>
      <c r="EI285" s="24"/>
      <c r="EJ285" s="24"/>
      <c r="EK285" s="24"/>
      <c r="EL285" s="24"/>
      <c r="EM285" s="24"/>
      <c r="EN285" s="24"/>
      <c r="EO285" s="24"/>
      <c r="EP285" s="24"/>
      <c r="EQ285" s="24"/>
      <c r="ER285" s="24"/>
      <c r="ES285" s="24"/>
      <c r="ET285" s="24"/>
    </row>
    <row r="286" spans="2:150" hidden="1">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row>
    <row r="287" spans="2:150" hidden="1">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row>
    <row r="288" spans="2:150" hidden="1">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row>
    <row r="289" spans="2:150" hidden="1">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row>
    <row r="290" spans="2:150" hidden="1">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row>
    <row r="291" spans="2:150" hidden="1">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row>
    <row r="292" spans="2:150" hidden="1">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row>
    <row r="293" spans="2:150" hidden="1">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row>
    <row r="294" spans="2:150" hidden="1">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row>
    <row r="295" spans="2:150" hidden="1">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row>
    <row r="296" spans="2:150" hidden="1">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row>
    <row r="297" spans="2:150" hidden="1">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row>
    <row r="298" spans="2:150" hidden="1">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row>
    <row r="299" spans="2:150" hidden="1">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row>
    <row r="300" spans="2:150" hidden="1">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row>
    <row r="301" spans="2:150" hidden="1">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row>
    <row r="302" spans="2:150" hidden="1">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row>
    <row r="303" spans="2:150" hidden="1">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row>
    <row r="304" spans="2:150" hidden="1">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row>
    <row r="305" spans="2:150" hidden="1">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row>
    <row r="306" spans="2:150" hidden="1">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row>
    <row r="307" spans="2:150" hidden="1">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row>
    <row r="308" spans="2:150" hidden="1">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row>
    <row r="309" spans="2:150" hidden="1">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row>
    <row r="310" spans="2:150" hidden="1">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row>
    <row r="311" spans="2:150" hidden="1">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row>
    <row r="312" spans="2:150" hidden="1">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row>
    <row r="313" spans="2:150" hidden="1">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row>
    <row r="314" spans="2:150" hidden="1">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row>
    <row r="315" spans="2:150" hidden="1">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row>
    <row r="316" spans="2:150" hidden="1">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row>
    <row r="317" spans="2:150" hidden="1">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row>
    <row r="318" spans="2:150" hidden="1">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row>
    <row r="319" spans="2:150" hidden="1">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row>
    <row r="320" spans="2:150" hidden="1">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row>
    <row r="321" spans="2:150" hidden="1">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row>
    <row r="322" spans="2:150" hidden="1">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row>
    <row r="323" spans="2:150" hidden="1">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row>
    <row r="324" spans="2:150" hidden="1">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row>
    <row r="325" spans="2:150" hidden="1">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row>
    <row r="326" spans="2:150" hidden="1">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row>
    <row r="327" spans="2:150" hidden="1">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row>
    <row r="328" spans="2:150" hidden="1">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row>
    <row r="329" spans="2:150" hidden="1">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row>
    <row r="330" spans="2:150" hidden="1">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row>
    <row r="331" spans="2:150" hidden="1">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row>
    <row r="332" spans="2:150" hidden="1">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row>
    <row r="333" spans="2:150" hidden="1">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row>
    <row r="334" spans="2:150" hidden="1">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row>
    <row r="335" spans="2:150" hidden="1">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row>
    <row r="336" spans="2:150" hidden="1">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row>
    <row r="337" spans="2:150" hidden="1">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row>
    <row r="338" spans="2:150" hidden="1">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row>
    <row r="339" spans="2:150" hidden="1">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row>
    <row r="340" spans="2:150" hidden="1">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row>
    <row r="341" spans="2:150" hidden="1">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row>
    <row r="342" spans="2:150" hidden="1">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row>
    <row r="343" spans="2:150" hidden="1">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row>
    <row r="344" spans="2:150" hidden="1">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row>
    <row r="345" spans="2:150" hidden="1">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row>
    <row r="346" spans="2:150" hidden="1">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row>
    <row r="347" spans="2:150" hidden="1">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row>
    <row r="348" spans="2:150" hidden="1">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row>
    <row r="349" spans="2:150" hidden="1">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row>
    <row r="350" spans="2:150" hidden="1">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row>
    <row r="351" spans="2:150" hidden="1">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row>
    <row r="352" spans="2:150" hidden="1">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row>
    <row r="353" spans="2:150" hidden="1">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row>
    <row r="354" spans="2:150" hidden="1">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row>
    <row r="355" spans="2:150" hidden="1">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row>
    <row r="356" spans="2:150" hidden="1">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row>
    <row r="357" spans="2:150" hidden="1">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row>
    <row r="358" spans="2:150" hidden="1">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row>
    <row r="359" spans="2:150" hidden="1">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row>
    <row r="360" spans="2:150" hidden="1">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row>
    <row r="361" spans="2:150" hidden="1">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c r="DL361" s="24"/>
      <c r="DM361" s="24"/>
      <c r="DN361" s="24"/>
      <c r="DO361" s="24"/>
      <c r="DP361" s="24"/>
      <c r="DQ361" s="24"/>
      <c r="DR361" s="24"/>
      <c r="DS361" s="24"/>
      <c r="DT361" s="24"/>
      <c r="DU361" s="24"/>
      <c r="DV361" s="24"/>
      <c r="DW361" s="24"/>
      <c r="DX361" s="24"/>
      <c r="DY361" s="24"/>
      <c r="DZ361" s="24"/>
      <c r="EA361" s="24"/>
      <c r="EB361" s="24"/>
      <c r="EC361" s="24"/>
      <c r="ED361" s="24"/>
      <c r="EE361" s="24"/>
      <c r="EF361" s="24"/>
      <c r="EG361" s="24"/>
      <c r="EH361" s="24"/>
      <c r="EI361" s="24"/>
      <c r="EJ361" s="24"/>
      <c r="EK361" s="24"/>
      <c r="EL361" s="24"/>
      <c r="EM361" s="24"/>
      <c r="EN361" s="24"/>
      <c r="EO361" s="24"/>
      <c r="EP361" s="24"/>
      <c r="EQ361" s="24"/>
      <c r="ER361" s="24"/>
      <c r="ES361" s="24"/>
      <c r="ET361" s="24"/>
    </row>
    <row r="362" spans="2:150" hidden="1">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c r="DL362" s="24"/>
      <c r="DM362" s="24"/>
      <c r="DN362" s="24"/>
      <c r="DO362" s="24"/>
      <c r="DP362" s="24"/>
      <c r="DQ362" s="24"/>
      <c r="DR362" s="24"/>
      <c r="DS362" s="24"/>
      <c r="DT362" s="24"/>
      <c r="DU362" s="24"/>
      <c r="DV362" s="24"/>
      <c r="DW362" s="24"/>
      <c r="DX362" s="24"/>
      <c r="DY362" s="24"/>
      <c r="DZ362" s="24"/>
      <c r="EA362" s="24"/>
      <c r="EB362" s="24"/>
      <c r="EC362" s="24"/>
      <c r="ED362" s="24"/>
      <c r="EE362" s="24"/>
      <c r="EF362" s="24"/>
      <c r="EG362" s="24"/>
      <c r="EH362" s="24"/>
      <c r="EI362" s="24"/>
      <c r="EJ362" s="24"/>
      <c r="EK362" s="24"/>
      <c r="EL362" s="24"/>
      <c r="EM362" s="24"/>
      <c r="EN362" s="24"/>
      <c r="EO362" s="24"/>
      <c r="EP362" s="24"/>
      <c r="EQ362" s="24"/>
      <c r="ER362" s="24"/>
      <c r="ES362" s="24"/>
      <c r="ET362" s="24"/>
    </row>
    <row r="363" spans="2:150" hidden="1">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c r="DL363" s="24"/>
      <c r="DM363" s="24"/>
      <c r="DN363" s="24"/>
      <c r="DO363" s="24"/>
      <c r="DP363" s="24"/>
      <c r="DQ363" s="24"/>
      <c r="DR363" s="24"/>
      <c r="DS363" s="24"/>
      <c r="DT363" s="24"/>
      <c r="DU363" s="24"/>
      <c r="DV363" s="24"/>
      <c r="DW363" s="24"/>
      <c r="DX363" s="24"/>
      <c r="DY363" s="24"/>
      <c r="DZ363" s="24"/>
      <c r="EA363" s="24"/>
      <c r="EB363" s="24"/>
      <c r="EC363" s="24"/>
      <c r="ED363" s="24"/>
      <c r="EE363" s="24"/>
      <c r="EF363" s="24"/>
      <c r="EG363" s="24"/>
      <c r="EH363" s="24"/>
      <c r="EI363" s="24"/>
      <c r="EJ363" s="24"/>
      <c r="EK363" s="24"/>
      <c r="EL363" s="24"/>
      <c r="EM363" s="24"/>
      <c r="EN363" s="24"/>
      <c r="EO363" s="24"/>
      <c r="EP363" s="24"/>
      <c r="EQ363" s="24"/>
      <c r="ER363" s="24"/>
      <c r="ES363" s="24"/>
      <c r="ET363" s="24"/>
    </row>
    <row r="364" spans="2:150" hidden="1">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c r="DL364" s="24"/>
      <c r="DM364" s="24"/>
      <c r="DN364" s="24"/>
      <c r="DO364" s="24"/>
      <c r="DP364" s="24"/>
      <c r="DQ364" s="24"/>
      <c r="DR364" s="24"/>
      <c r="DS364" s="24"/>
      <c r="DT364" s="24"/>
      <c r="DU364" s="24"/>
      <c r="DV364" s="24"/>
      <c r="DW364" s="24"/>
      <c r="DX364" s="24"/>
      <c r="DY364" s="24"/>
      <c r="DZ364" s="24"/>
      <c r="EA364" s="24"/>
      <c r="EB364" s="24"/>
      <c r="EC364" s="24"/>
      <c r="ED364" s="24"/>
      <c r="EE364" s="24"/>
      <c r="EF364" s="24"/>
      <c r="EG364" s="24"/>
      <c r="EH364" s="24"/>
      <c r="EI364" s="24"/>
      <c r="EJ364" s="24"/>
      <c r="EK364" s="24"/>
      <c r="EL364" s="24"/>
      <c r="EM364" s="24"/>
      <c r="EN364" s="24"/>
      <c r="EO364" s="24"/>
      <c r="EP364" s="24"/>
      <c r="EQ364" s="24"/>
      <c r="ER364" s="24"/>
      <c r="ES364" s="24"/>
      <c r="ET364" s="24"/>
    </row>
    <row r="365" spans="2:150" hidden="1">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c r="DL365" s="24"/>
      <c r="DM365" s="24"/>
      <c r="DN365" s="24"/>
      <c r="DO365" s="24"/>
      <c r="DP365" s="24"/>
      <c r="DQ365" s="24"/>
      <c r="DR365" s="24"/>
      <c r="DS365" s="24"/>
      <c r="DT365" s="24"/>
      <c r="DU365" s="24"/>
      <c r="DV365" s="24"/>
      <c r="DW365" s="24"/>
      <c r="DX365" s="24"/>
      <c r="DY365" s="24"/>
      <c r="DZ365" s="24"/>
      <c r="EA365" s="24"/>
      <c r="EB365" s="24"/>
      <c r="EC365" s="24"/>
      <c r="ED365" s="24"/>
      <c r="EE365" s="24"/>
      <c r="EF365" s="24"/>
      <c r="EG365" s="24"/>
      <c r="EH365" s="24"/>
      <c r="EI365" s="24"/>
      <c r="EJ365" s="24"/>
      <c r="EK365" s="24"/>
      <c r="EL365" s="24"/>
      <c r="EM365" s="24"/>
      <c r="EN365" s="24"/>
      <c r="EO365" s="24"/>
      <c r="EP365" s="24"/>
      <c r="EQ365" s="24"/>
      <c r="ER365" s="24"/>
      <c r="ES365" s="24"/>
      <c r="ET365" s="24"/>
    </row>
    <row r="366" spans="2:150" hidden="1">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c r="DL366" s="24"/>
      <c r="DM366" s="24"/>
      <c r="DN366" s="24"/>
      <c r="DO366" s="24"/>
      <c r="DP366" s="24"/>
      <c r="DQ366" s="24"/>
      <c r="DR366" s="24"/>
      <c r="DS366" s="24"/>
      <c r="DT366" s="24"/>
      <c r="DU366" s="24"/>
      <c r="DV366" s="24"/>
      <c r="DW366" s="24"/>
      <c r="DX366" s="24"/>
      <c r="DY366" s="24"/>
      <c r="DZ366" s="24"/>
      <c r="EA366" s="24"/>
      <c r="EB366" s="24"/>
      <c r="EC366" s="24"/>
      <c r="ED366" s="24"/>
      <c r="EE366" s="24"/>
      <c r="EF366" s="24"/>
      <c r="EG366" s="24"/>
      <c r="EH366" s="24"/>
      <c r="EI366" s="24"/>
      <c r="EJ366" s="24"/>
      <c r="EK366" s="24"/>
      <c r="EL366" s="24"/>
      <c r="EM366" s="24"/>
      <c r="EN366" s="24"/>
      <c r="EO366" s="24"/>
      <c r="EP366" s="24"/>
      <c r="EQ366" s="24"/>
      <c r="ER366" s="24"/>
      <c r="ES366" s="24"/>
      <c r="ET366" s="24"/>
    </row>
    <row r="367" spans="2:150" hidden="1">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c r="DL367" s="24"/>
      <c r="DM367" s="24"/>
      <c r="DN367" s="24"/>
      <c r="DO367" s="24"/>
      <c r="DP367" s="24"/>
      <c r="DQ367" s="24"/>
      <c r="DR367" s="24"/>
      <c r="DS367" s="24"/>
      <c r="DT367" s="24"/>
      <c r="DU367" s="24"/>
      <c r="DV367" s="24"/>
      <c r="DW367" s="24"/>
      <c r="DX367" s="24"/>
      <c r="DY367" s="24"/>
      <c r="DZ367" s="24"/>
      <c r="EA367" s="24"/>
      <c r="EB367" s="24"/>
      <c r="EC367" s="24"/>
      <c r="ED367" s="24"/>
      <c r="EE367" s="24"/>
      <c r="EF367" s="24"/>
      <c r="EG367" s="24"/>
      <c r="EH367" s="24"/>
      <c r="EI367" s="24"/>
      <c r="EJ367" s="24"/>
      <c r="EK367" s="24"/>
      <c r="EL367" s="24"/>
      <c r="EM367" s="24"/>
      <c r="EN367" s="24"/>
      <c r="EO367" s="24"/>
      <c r="EP367" s="24"/>
      <c r="EQ367" s="24"/>
      <c r="ER367" s="24"/>
      <c r="ES367" s="24"/>
      <c r="ET367" s="24"/>
    </row>
    <row r="368" spans="2:150" hidden="1">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c r="DL368" s="24"/>
      <c r="DM368" s="24"/>
      <c r="DN368" s="24"/>
      <c r="DO368" s="24"/>
      <c r="DP368" s="24"/>
      <c r="DQ368" s="24"/>
      <c r="DR368" s="24"/>
      <c r="DS368" s="24"/>
      <c r="DT368" s="24"/>
      <c r="DU368" s="24"/>
      <c r="DV368" s="24"/>
      <c r="DW368" s="24"/>
      <c r="DX368" s="24"/>
      <c r="DY368" s="24"/>
      <c r="DZ368" s="24"/>
      <c r="EA368" s="24"/>
      <c r="EB368" s="24"/>
      <c r="EC368" s="24"/>
      <c r="ED368" s="24"/>
      <c r="EE368" s="24"/>
      <c r="EF368" s="24"/>
      <c r="EG368" s="24"/>
      <c r="EH368" s="24"/>
      <c r="EI368" s="24"/>
      <c r="EJ368" s="24"/>
      <c r="EK368" s="24"/>
      <c r="EL368" s="24"/>
      <c r="EM368" s="24"/>
      <c r="EN368" s="24"/>
      <c r="EO368" s="24"/>
      <c r="EP368" s="24"/>
      <c r="EQ368" s="24"/>
      <c r="ER368" s="24"/>
      <c r="ES368" s="24"/>
      <c r="ET368" s="24"/>
    </row>
    <row r="369" spans="2:150" hidden="1">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c r="DL369" s="24"/>
      <c r="DM369" s="24"/>
      <c r="DN369" s="24"/>
      <c r="DO369" s="24"/>
      <c r="DP369" s="24"/>
      <c r="DQ369" s="24"/>
      <c r="DR369" s="24"/>
      <c r="DS369" s="24"/>
      <c r="DT369" s="24"/>
      <c r="DU369" s="24"/>
      <c r="DV369" s="24"/>
      <c r="DW369" s="24"/>
      <c r="DX369" s="24"/>
      <c r="DY369" s="24"/>
      <c r="DZ369" s="24"/>
      <c r="EA369" s="24"/>
      <c r="EB369" s="24"/>
      <c r="EC369" s="24"/>
      <c r="ED369" s="24"/>
      <c r="EE369" s="24"/>
      <c r="EF369" s="24"/>
      <c r="EG369" s="24"/>
      <c r="EH369" s="24"/>
      <c r="EI369" s="24"/>
      <c r="EJ369" s="24"/>
      <c r="EK369" s="24"/>
      <c r="EL369" s="24"/>
      <c r="EM369" s="24"/>
      <c r="EN369" s="24"/>
      <c r="EO369" s="24"/>
      <c r="EP369" s="24"/>
      <c r="EQ369" s="24"/>
      <c r="ER369" s="24"/>
      <c r="ES369" s="24"/>
      <c r="ET369" s="24"/>
    </row>
    <row r="370" spans="2:150" hidden="1">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c r="DL370" s="24"/>
      <c r="DM370" s="24"/>
      <c r="DN370" s="24"/>
      <c r="DO370" s="24"/>
      <c r="DP370" s="24"/>
      <c r="DQ370" s="24"/>
      <c r="DR370" s="24"/>
      <c r="DS370" s="24"/>
      <c r="DT370" s="24"/>
      <c r="DU370" s="24"/>
      <c r="DV370" s="24"/>
      <c r="DW370" s="24"/>
      <c r="DX370" s="24"/>
      <c r="DY370" s="24"/>
      <c r="DZ370" s="24"/>
      <c r="EA370" s="24"/>
      <c r="EB370" s="24"/>
      <c r="EC370" s="24"/>
      <c r="ED370" s="24"/>
      <c r="EE370" s="24"/>
      <c r="EF370" s="24"/>
      <c r="EG370" s="24"/>
      <c r="EH370" s="24"/>
      <c r="EI370" s="24"/>
      <c r="EJ370" s="24"/>
      <c r="EK370" s="24"/>
      <c r="EL370" s="24"/>
      <c r="EM370" s="24"/>
      <c r="EN370" s="24"/>
      <c r="EO370" s="24"/>
      <c r="EP370" s="24"/>
      <c r="EQ370" s="24"/>
      <c r="ER370" s="24"/>
      <c r="ES370" s="24"/>
      <c r="ET370" s="24"/>
    </row>
    <row r="371" spans="2:150" hidden="1">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c r="DL371" s="24"/>
      <c r="DM371" s="24"/>
      <c r="DN371" s="24"/>
      <c r="DO371" s="24"/>
      <c r="DP371" s="24"/>
      <c r="DQ371" s="24"/>
      <c r="DR371" s="24"/>
      <c r="DS371" s="24"/>
      <c r="DT371" s="24"/>
      <c r="DU371" s="24"/>
      <c r="DV371" s="24"/>
      <c r="DW371" s="24"/>
      <c r="DX371" s="24"/>
      <c r="DY371" s="24"/>
      <c r="DZ371" s="24"/>
      <c r="EA371" s="24"/>
      <c r="EB371" s="24"/>
      <c r="EC371" s="24"/>
      <c r="ED371" s="24"/>
      <c r="EE371" s="24"/>
      <c r="EF371" s="24"/>
      <c r="EG371" s="24"/>
      <c r="EH371" s="24"/>
      <c r="EI371" s="24"/>
      <c r="EJ371" s="24"/>
      <c r="EK371" s="24"/>
      <c r="EL371" s="24"/>
      <c r="EM371" s="24"/>
      <c r="EN371" s="24"/>
      <c r="EO371" s="24"/>
      <c r="EP371" s="24"/>
      <c r="EQ371" s="24"/>
      <c r="ER371" s="24"/>
      <c r="ES371" s="24"/>
      <c r="ET371" s="24"/>
    </row>
    <row r="372" spans="2:150" hidden="1">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c r="DL372" s="24"/>
      <c r="DM372" s="24"/>
      <c r="DN372" s="24"/>
      <c r="DO372" s="24"/>
      <c r="DP372" s="24"/>
      <c r="DQ372" s="24"/>
      <c r="DR372" s="24"/>
      <c r="DS372" s="24"/>
      <c r="DT372" s="24"/>
      <c r="DU372" s="24"/>
      <c r="DV372" s="24"/>
      <c r="DW372" s="24"/>
      <c r="DX372" s="24"/>
      <c r="DY372" s="24"/>
      <c r="DZ372" s="24"/>
      <c r="EA372" s="24"/>
      <c r="EB372" s="24"/>
      <c r="EC372" s="24"/>
      <c r="ED372" s="24"/>
      <c r="EE372" s="24"/>
      <c r="EF372" s="24"/>
      <c r="EG372" s="24"/>
      <c r="EH372" s="24"/>
      <c r="EI372" s="24"/>
      <c r="EJ372" s="24"/>
      <c r="EK372" s="24"/>
      <c r="EL372" s="24"/>
      <c r="EM372" s="24"/>
      <c r="EN372" s="24"/>
      <c r="EO372" s="24"/>
      <c r="EP372" s="24"/>
      <c r="EQ372" s="24"/>
      <c r="ER372" s="24"/>
      <c r="ES372" s="24"/>
      <c r="ET372" s="24"/>
    </row>
    <row r="373" spans="2:150" hidden="1">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c r="DL373" s="24"/>
      <c r="DM373" s="24"/>
      <c r="DN373" s="24"/>
      <c r="DO373" s="24"/>
      <c r="DP373" s="24"/>
      <c r="DQ373" s="24"/>
      <c r="DR373" s="24"/>
      <c r="DS373" s="24"/>
      <c r="DT373" s="24"/>
      <c r="DU373" s="24"/>
      <c r="DV373" s="24"/>
      <c r="DW373" s="24"/>
      <c r="DX373" s="24"/>
      <c r="DY373" s="24"/>
      <c r="DZ373" s="24"/>
      <c r="EA373" s="24"/>
      <c r="EB373" s="24"/>
      <c r="EC373" s="24"/>
      <c r="ED373" s="24"/>
      <c r="EE373" s="24"/>
      <c r="EF373" s="24"/>
      <c r="EG373" s="24"/>
      <c r="EH373" s="24"/>
      <c r="EI373" s="24"/>
      <c r="EJ373" s="24"/>
      <c r="EK373" s="24"/>
      <c r="EL373" s="24"/>
      <c r="EM373" s="24"/>
      <c r="EN373" s="24"/>
      <c r="EO373" s="24"/>
      <c r="EP373" s="24"/>
      <c r="EQ373" s="24"/>
      <c r="ER373" s="24"/>
      <c r="ES373" s="24"/>
      <c r="ET373" s="24"/>
    </row>
    <row r="374" spans="2:150" hidden="1">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c r="DL374" s="24"/>
      <c r="DM374" s="24"/>
      <c r="DN374" s="24"/>
      <c r="DO374" s="24"/>
      <c r="DP374" s="24"/>
      <c r="DQ374" s="24"/>
      <c r="DR374" s="24"/>
      <c r="DS374" s="24"/>
      <c r="DT374" s="24"/>
      <c r="DU374" s="24"/>
      <c r="DV374" s="24"/>
      <c r="DW374" s="24"/>
      <c r="DX374" s="24"/>
      <c r="DY374" s="24"/>
      <c r="DZ374" s="24"/>
      <c r="EA374" s="24"/>
      <c r="EB374" s="24"/>
      <c r="EC374" s="24"/>
      <c r="ED374" s="24"/>
      <c r="EE374" s="24"/>
      <c r="EF374" s="24"/>
      <c r="EG374" s="24"/>
      <c r="EH374" s="24"/>
      <c r="EI374" s="24"/>
      <c r="EJ374" s="24"/>
      <c r="EK374" s="24"/>
      <c r="EL374" s="24"/>
      <c r="EM374" s="24"/>
      <c r="EN374" s="24"/>
      <c r="EO374" s="24"/>
      <c r="EP374" s="24"/>
      <c r="EQ374" s="24"/>
      <c r="ER374" s="24"/>
      <c r="ES374" s="24"/>
      <c r="ET374" s="24"/>
    </row>
    <row r="375" spans="2:150" hidden="1">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c r="DL375" s="24"/>
      <c r="DM375" s="24"/>
      <c r="DN375" s="24"/>
      <c r="DO375" s="24"/>
      <c r="DP375" s="24"/>
      <c r="DQ375" s="24"/>
      <c r="DR375" s="24"/>
      <c r="DS375" s="24"/>
      <c r="DT375" s="24"/>
      <c r="DU375" s="24"/>
      <c r="DV375" s="24"/>
      <c r="DW375" s="24"/>
      <c r="DX375" s="24"/>
      <c r="DY375" s="24"/>
      <c r="DZ375" s="24"/>
      <c r="EA375" s="24"/>
      <c r="EB375" s="24"/>
      <c r="EC375" s="24"/>
      <c r="ED375" s="24"/>
      <c r="EE375" s="24"/>
      <c r="EF375" s="24"/>
      <c r="EG375" s="24"/>
      <c r="EH375" s="24"/>
      <c r="EI375" s="24"/>
      <c r="EJ375" s="24"/>
      <c r="EK375" s="24"/>
      <c r="EL375" s="24"/>
      <c r="EM375" s="24"/>
      <c r="EN375" s="24"/>
      <c r="EO375" s="24"/>
      <c r="EP375" s="24"/>
      <c r="EQ375" s="24"/>
      <c r="ER375" s="24"/>
      <c r="ES375" s="24"/>
      <c r="ET375" s="24"/>
    </row>
    <row r="376" spans="2:150" hidden="1">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c r="DL376" s="24"/>
      <c r="DM376" s="24"/>
      <c r="DN376" s="24"/>
      <c r="DO376" s="24"/>
      <c r="DP376" s="24"/>
      <c r="DQ376" s="24"/>
      <c r="DR376" s="24"/>
      <c r="DS376" s="24"/>
      <c r="DT376" s="24"/>
      <c r="DU376" s="24"/>
      <c r="DV376" s="24"/>
      <c r="DW376" s="24"/>
      <c r="DX376" s="24"/>
      <c r="DY376" s="24"/>
      <c r="DZ376" s="24"/>
      <c r="EA376" s="24"/>
      <c r="EB376" s="24"/>
      <c r="EC376" s="24"/>
      <c r="ED376" s="24"/>
      <c r="EE376" s="24"/>
      <c r="EF376" s="24"/>
      <c r="EG376" s="24"/>
      <c r="EH376" s="24"/>
      <c r="EI376" s="24"/>
      <c r="EJ376" s="24"/>
      <c r="EK376" s="24"/>
      <c r="EL376" s="24"/>
      <c r="EM376" s="24"/>
      <c r="EN376" s="24"/>
      <c r="EO376" s="24"/>
      <c r="EP376" s="24"/>
      <c r="EQ376" s="24"/>
      <c r="ER376" s="24"/>
      <c r="ES376" s="24"/>
      <c r="ET376" s="24"/>
    </row>
    <row r="377" spans="2:150" hidden="1">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c r="DL377" s="24"/>
      <c r="DM377" s="24"/>
      <c r="DN377" s="24"/>
      <c r="DO377" s="24"/>
      <c r="DP377" s="24"/>
      <c r="DQ377" s="24"/>
      <c r="DR377" s="24"/>
      <c r="DS377" s="24"/>
      <c r="DT377" s="24"/>
      <c r="DU377" s="24"/>
      <c r="DV377" s="24"/>
      <c r="DW377" s="24"/>
      <c r="DX377" s="24"/>
      <c r="DY377" s="24"/>
      <c r="DZ377" s="24"/>
      <c r="EA377" s="24"/>
      <c r="EB377" s="24"/>
      <c r="EC377" s="24"/>
      <c r="ED377" s="24"/>
      <c r="EE377" s="24"/>
      <c r="EF377" s="24"/>
      <c r="EG377" s="24"/>
      <c r="EH377" s="24"/>
      <c r="EI377" s="24"/>
      <c r="EJ377" s="24"/>
      <c r="EK377" s="24"/>
      <c r="EL377" s="24"/>
      <c r="EM377" s="24"/>
      <c r="EN377" s="24"/>
      <c r="EO377" s="24"/>
      <c r="EP377" s="24"/>
      <c r="EQ377" s="24"/>
      <c r="ER377" s="24"/>
      <c r="ES377" s="24"/>
      <c r="ET377" s="24"/>
    </row>
    <row r="378" spans="2:150" hidden="1">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c r="DL378" s="24"/>
      <c r="DM378" s="24"/>
      <c r="DN378" s="24"/>
      <c r="DO378" s="24"/>
      <c r="DP378" s="24"/>
      <c r="DQ378" s="24"/>
      <c r="DR378" s="24"/>
      <c r="DS378" s="24"/>
      <c r="DT378" s="24"/>
      <c r="DU378" s="24"/>
      <c r="DV378" s="24"/>
      <c r="DW378" s="24"/>
      <c r="DX378" s="24"/>
      <c r="DY378" s="24"/>
      <c r="DZ378" s="24"/>
      <c r="EA378" s="24"/>
      <c r="EB378" s="24"/>
      <c r="EC378" s="24"/>
      <c r="ED378" s="24"/>
      <c r="EE378" s="24"/>
      <c r="EF378" s="24"/>
      <c r="EG378" s="24"/>
      <c r="EH378" s="24"/>
      <c r="EI378" s="24"/>
      <c r="EJ378" s="24"/>
      <c r="EK378" s="24"/>
      <c r="EL378" s="24"/>
      <c r="EM378" s="24"/>
      <c r="EN378" s="24"/>
      <c r="EO378" s="24"/>
      <c r="EP378" s="24"/>
      <c r="EQ378" s="24"/>
      <c r="ER378" s="24"/>
      <c r="ES378" s="24"/>
      <c r="ET378" s="24"/>
    </row>
    <row r="379" spans="2:150" hidden="1">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c r="DL379" s="24"/>
      <c r="DM379" s="24"/>
      <c r="DN379" s="24"/>
      <c r="DO379" s="24"/>
      <c r="DP379" s="24"/>
      <c r="DQ379" s="24"/>
      <c r="DR379" s="24"/>
      <c r="DS379" s="24"/>
      <c r="DT379" s="24"/>
      <c r="DU379" s="24"/>
      <c r="DV379" s="24"/>
      <c r="DW379" s="24"/>
      <c r="DX379" s="24"/>
      <c r="DY379" s="24"/>
      <c r="DZ379" s="24"/>
      <c r="EA379" s="24"/>
      <c r="EB379" s="24"/>
      <c r="EC379" s="24"/>
      <c r="ED379" s="24"/>
      <c r="EE379" s="24"/>
      <c r="EF379" s="24"/>
      <c r="EG379" s="24"/>
      <c r="EH379" s="24"/>
      <c r="EI379" s="24"/>
      <c r="EJ379" s="24"/>
      <c r="EK379" s="24"/>
      <c r="EL379" s="24"/>
      <c r="EM379" s="24"/>
      <c r="EN379" s="24"/>
      <c r="EO379" s="24"/>
      <c r="EP379" s="24"/>
      <c r="EQ379" s="24"/>
      <c r="ER379" s="24"/>
      <c r="ES379" s="24"/>
      <c r="ET379" s="24"/>
    </row>
    <row r="380" spans="2:150" hidden="1">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c r="DL380" s="24"/>
      <c r="DM380" s="24"/>
      <c r="DN380" s="24"/>
      <c r="DO380" s="24"/>
      <c r="DP380" s="24"/>
      <c r="DQ380" s="24"/>
      <c r="DR380" s="24"/>
      <c r="DS380" s="24"/>
      <c r="DT380" s="24"/>
      <c r="DU380" s="24"/>
      <c r="DV380" s="24"/>
      <c r="DW380" s="24"/>
      <c r="DX380" s="24"/>
      <c r="DY380" s="24"/>
      <c r="DZ380" s="24"/>
      <c r="EA380" s="24"/>
      <c r="EB380" s="24"/>
      <c r="EC380" s="24"/>
      <c r="ED380" s="24"/>
      <c r="EE380" s="24"/>
      <c r="EF380" s="24"/>
      <c r="EG380" s="24"/>
      <c r="EH380" s="24"/>
      <c r="EI380" s="24"/>
      <c r="EJ380" s="24"/>
      <c r="EK380" s="24"/>
      <c r="EL380" s="24"/>
      <c r="EM380" s="24"/>
      <c r="EN380" s="24"/>
      <c r="EO380" s="24"/>
      <c r="EP380" s="24"/>
      <c r="EQ380" s="24"/>
      <c r="ER380" s="24"/>
      <c r="ES380" s="24"/>
      <c r="ET380" s="24"/>
    </row>
    <row r="381" spans="2:150" hidden="1">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c r="DL381" s="24"/>
      <c r="DM381" s="24"/>
      <c r="DN381" s="24"/>
      <c r="DO381" s="24"/>
      <c r="DP381" s="24"/>
      <c r="DQ381" s="24"/>
      <c r="DR381" s="24"/>
      <c r="DS381" s="24"/>
      <c r="DT381" s="24"/>
      <c r="DU381" s="24"/>
      <c r="DV381" s="24"/>
      <c r="DW381" s="24"/>
      <c r="DX381" s="24"/>
      <c r="DY381" s="24"/>
      <c r="DZ381" s="24"/>
      <c r="EA381" s="24"/>
      <c r="EB381" s="24"/>
      <c r="EC381" s="24"/>
      <c r="ED381" s="24"/>
      <c r="EE381" s="24"/>
      <c r="EF381" s="24"/>
      <c r="EG381" s="24"/>
      <c r="EH381" s="24"/>
      <c r="EI381" s="24"/>
      <c r="EJ381" s="24"/>
      <c r="EK381" s="24"/>
      <c r="EL381" s="24"/>
      <c r="EM381" s="24"/>
      <c r="EN381" s="24"/>
      <c r="EO381" s="24"/>
      <c r="EP381" s="24"/>
      <c r="EQ381" s="24"/>
      <c r="ER381" s="24"/>
      <c r="ES381" s="24"/>
      <c r="ET381" s="24"/>
    </row>
    <row r="382" spans="2:150" hidden="1">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c r="DL382" s="24"/>
      <c r="DM382" s="24"/>
      <c r="DN382" s="24"/>
      <c r="DO382" s="24"/>
      <c r="DP382" s="24"/>
      <c r="DQ382" s="24"/>
      <c r="DR382" s="24"/>
      <c r="DS382" s="24"/>
      <c r="DT382" s="24"/>
      <c r="DU382" s="24"/>
      <c r="DV382" s="24"/>
      <c r="DW382" s="24"/>
      <c r="DX382" s="24"/>
      <c r="DY382" s="24"/>
      <c r="DZ382" s="24"/>
      <c r="EA382" s="24"/>
      <c r="EB382" s="24"/>
      <c r="EC382" s="24"/>
      <c r="ED382" s="24"/>
      <c r="EE382" s="24"/>
      <c r="EF382" s="24"/>
      <c r="EG382" s="24"/>
      <c r="EH382" s="24"/>
      <c r="EI382" s="24"/>
      <c r="EJ382" s="24"/>
      <c r="EK382" s="24"/>
      <c r="EL382" s="24"/>
      <c r="EM382" s="24"/>
      <c r="EN382" s="24"/>
      <c r="EO382" s="24"/>
      <c r="EP382" s="24"/>
      <c r="EQ382" s="24"/>
      <c r="ER382" s="24"/>
      <c r="ES382" s="24"/>
      <c r="ET382" s="24"/>
    </row>
    <row r="383" spans="2:150" hidden="1">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c r="DL383" s="24"/>
      <c r="DM383" s="24"/>
      <c r="DN383" s="24"/>
      <c r="DO383" s="24"/>
      <c r="DP383" s="24"/>
      <c r="DQ383" s="24"/>
      <c r="DR383" s="24"/>
      <c r="DS383" s="24"/>
      <c r="DT383" s="24"/>
      <c r="DU383" s="24"/>
      <c r="DV383" s="24"/>
      <c r="DW383" s="24"/>
      <c r="DX383" s="24"/>
      <c r="DY383" s="24"/>
      <c r="DZ383" s="24"/>
      <c r="EA383" s="24"/>
      <c r="EB383" s="24"/>
      <c r="EC383" s="24"/>
      <c r="ED383" s="24"/>
      <c r="EE383" s="24"/>
      <c r="EF383" s="24"/>
      <c r="EG383" s="24"/>
      <c r="EH383" s="24"/>
      <c r="EI383" s="24"/>
      <c r="EJ383" s="24"/>
      <c r="EK383" s="24"/>
      <c r="EL383" s="24"/>
      <c r="EM383" s="24"/>
      <c r="EN383" s="24"/>
      <c r="EO383" s="24"/>
      <c r="EP383" s="24"/>
      <c r="EQ383" s="24"/>
      <c r="ER383" s="24"/>
      <c r="ES383" s="24"/>
      <c r="ET383" s="24"/>
    </row>
    <row r="384" spans="2:150" hidden="1">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c r="DL384" s="24"/>
      <c r="DM384" s="24"/>
      <c r="DN384" s="24"/>
      <c r="DO384" s="24"/>
      <c r="DP384" s="24"/>
      <c r="DQ384" s="24"/>
      <c r="DR384" s="24"/>
      <c r="DS384" s="24"/>
      <c r="DT384" s="24"/>
      <c r="DU384" s="24"/>
      <c r="DV384" s="24"/>
      <c r="DW384" s="24"/>
      <c r="DX384" s="24"/>
      <c r="DY384" s="24"/>
      <c r="DZ384" s="24"/>
      <c r="EA384" s="24"/>
      <c r="EB384" s="24"/>
      <c r="EC384" s="24"/>
      <c r="ED384" s="24"/>
      <c r="EE384" s="24"/>
      <c r="EF384" s="24"/>
      <c r="EG384" s="24"/>
      <c r="EH384" s="24"/>
      <c r="EI384" s="24"/>
      <c r="EJ384" s="24"/>
      <c r="EK384" s="24"/>
      <c r="EL384" s="24"/>
      <c r="EM384" s="24"/>
      <c r="EN384" s="24"/>
      <c r="EO384" s="24"/>
      <c r="EP384" s="24"/>
      <c r="EQ384" s="24"/>
      <c r="ER384" s="24"/>
      <c r="ES384" s="24"/>
      <c r="ET384" s="24"/>
    </row>
    <row r="385" spans="2:150" hidden="1">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c r="DL385" s="24"/>
      <c r="DM385" s="24"/>
      <c r="DN385" s="24"/>
      <c r="DO385" s="24"/>
      <c r="DP385" s="24"/>
      <c r="DQ385" s="24"/>
      <c r="DR385" s="24"/>
      <c r="DS385" s="24"/>
      <c r="DT385" s="24"/>
      <c r="DU385" s="24"/>
      <c r="DV385" s="24"/>
      <c r="DW385" s="24"/>
      <c r="DX385" s="24"/>
      <c r="DY385" s="24"/>
      <c r="DZ385" s="24"/>
      <c r="EA385" s="24"/>
      <c r="EB385" s="24"/>
      <c r="EC385" s="24"/>
      <c r="ED385" s="24"/>
      <c r="EE385" s="24"/>
      <c r="EF385" s="24"/>
      <c r="EG385" s="24"/>
      <c r="EH385" s="24"/>
      <c r="EI385" s="24"/>
      <c r="EJ385" s="24"/>
      <c r="EK385" s="24"/>
      <c r="EL385" s="24"/>
      <c r="EM385" s="24"/>
      <c r="EN385" s="24"/>
      <c r="EO385" s="24"/>
      <c r="EP385" s="24"/>
      <c r="EQ385" s="24"/>
      <c r="ER385" s="24"/>
      <c r="ES385" s="24"/>
      <c r="ET385" s="24"/>
    </row>
    <row r="386" spans="2:150" hidden="1">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c r="DL386" s="24"/>
      <c r="DM386" s="24"/>
      <c r="DN386" s="24"/>
      <c r="DO386" s="24"/>
      <c r="DP386" s="24"/>
      <c r="DQ386" s="24"/>
      <c r="DR386" s="24"/>
      <c r="DS386" s="24"/>
      <c r="DT386" s="24"/>
      <c r="DU386" s="24"/>
      <c r="DV386" s="24"/>
      <c r="DW386" s="24"/>
      <c r="DX386" s="24"/>
      <c r="DY386" s="24"/>
      <c r="DZ386" s="24"/>
      <c r="EA386" s="24"/>
      <c r="EB386" s="24"/>
      <c r="EC386" s="24"/>
      <c r="ED386" s="24"/>
      <c r="EE386" s="24"/>
      <c r="EF386" s="24"/>
      <c r="EG386" s="24"/>
      <c r="EH386" s="24"/>
      <c r="EI386" s="24"/>
      <c r="EJ386" s="24"/>
      <c r="EK386" s="24"/>
      <c r="EL386" s="24"/>
      <c r="EM386" s="24"/>
      <c r="EN386" s="24"/>
      <c r="EO386" s="24"/>
      <c r="EP386" s="24"/>
      <c r="EQ386" s="24"/>
      <c r="ER386" s="24"/>
      <c r="ES386" s="24"/>
      <c r="ET386" s="24"/>
    </row>
    <row r="387" spans="2:150" hidden="1">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c r="DL387" s="24"/>
      <c r="DM387" s="24"/>
      <c r="DN387" s="24"/>
      <c r="DO387" s="24"/>
      <c r="DP387" s="24"/>
      <c r="DQ387" s="24"/>
      <c r="DR387" s="24"/>
      <c r="DS387" s="24"/>
      <c r="DT387" s="24"/>
      <c r="DU387" s="24"/>
      <c r="DV387" s="24"/>
      <c r="DW387" s="24"/>
      <c r="DX387" s="24"/>
      <c r="DY387" s="24"/>
      <c r="DZ387" s="24"/>
      <c r="EA387" s="24"/>
      <c r="EB387" s="24"/>
      <c r="EC387" s="24"/>
      <c r="ED387" s="24"/>
      <c r="EE387" s="24"/>
      <c r="EF387" s="24"/>
      <c r="EG387" s="24"/>
      <c r="EH387" s="24"/>
      <c r="EI387" s="24"/>
      <c r="EJ387" s="24"/>
      <c r="EK387" s="24"/>
      <c r="EL387" s="24"/>
      <c r="EM387" s="24"/>
      <c r="EN387" s="24"/>
      <c r="EO387" s="24"/>
      <c r="EP387" s="24"/>
      <c r="EQ387" s="24"/>
      <c r="ER387" s="24"/>
      <c r="ES387" s="24"/>
      <c r="ET387" s="24"/>
    </row>
    <row r="388" spans="2:150" hidden="1">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c r="DL388" s="24"/>
      <c r="DM388" s="24"/>
      <c r="DN388" s="24"/>
      <c r="DO388" s="24"/>
      <c r="DP388" s="24"/>
      <c r="DQ388" s="24"/>
      <c r="DR388" s="24"/>
      <c r="DS388" s="24"/>
      <c r="DT388" s="24"/>
      <c r="DU388" s="24"/>
      <c r="DV388" s="24"/>
      <c r="DW388" s="24"/>
      <c r="DX388" s="24"/>
      <c r="DY388" s="24"/>
      <c r="DZ388" s="24"/>
      <c r="EA388" s="24"/>
      <c r="EB388" s="24"/>
      <c r="EC388" s="24"/>
      <c r="ED388" s="24"/>
      <c r="EE388" s="24"/>
      <c r="EF388" s="24"/>
      <c r="EG388" s="24"/>
      <c r="EH388" s="24"/>
      <c r="EI388" s="24"/>
      <c r="EJ388" s="24"/>
      <c r="EK388" s="24"/>
      <c r="EL388" s="24"/>
      <c r="EM388" s="24"/>
      <c r="EN388" s="24"/>
      <c r="EO388" s="24"/>
      <c r="EP388" s="24"/>
      <c r="EQ388" s="24"/>
      <c r="ER388" s="24"/>
      <c r="ES388" s="24"/>
      <c r="ET388" s="24"/>
    </row>
    <row r="389" spans="2:150" hidden="1">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c r="DL389" s="24"/>
      <c r="DM389" s="24"/>
      <c r="DN389" s="24"/>
      <c r="DO389" s="24"/>
      <c r="DP389" s="24"/>
      <c r="DQ389" s="24"/>
      <c r="DR389" s="24"/>
      <c r="DS389" s="24"/>
      <c r="DT389" s="24"/>
      <c r="DU389" s="24"/>
      <c r="DV389" s="24"/>
      <c r="DW389" s="24"/>
      <c r="DX389" s="24"/>
      <c r="DY389" s="24"/>
      <c r="DZ389" s="24"/>
      <c r="EA389" s="24"/>
      <c r="EB389" s="24"/>
      <c r="EC389" s="24"/>
      <c r="ED389" s="24"/>
      <c r="EE389" s="24"/>
      <c r="EF389" s="24"/>
      <c r="EG389" s="24"/>
      <c r="EH389" s="24"/>
      <c r="EI389" s="24"/>
      <c r="EJ389" s="24"/>
      <c r="EK389" s="24"/>
      <c r="EL389" s="24"/>
      <c r="EM389" s="24"/>
      <c r="EN389" s="24"/>
      <c r="EO389" s="24"/>
      <c r="EP389" s="24"/>
      <c r="EQ389" s="24"/>
      <c r="ER389" s="24"/>
      <c r="ES389" s="24"/>
      <c r="ET389" s="24"/>
    </row>
    <row r="390" spans="2:150" hidden="1">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c r="DL390" s="24"/>
      <c r="DM390" s="24"/>
      <c r="DN390" s="24"/>
      <c r="DO390" s="24"/>
      <c r="DP390" s="24"/>
      <c r="DQ390" s="24"/>
      <c r="DR390" s="24"/>
      <c r="DS390" s="24"/>
      <c r="DT390" s="24"/>
      <c r="DU390" s="24"/>
      <c r="DV390" s="24"/>
      <c r="DW390" s="24"/>
      <c r="DX390" s="24"/>
      <c r="DY390" s="24"/>
      <c r="DZ390" s="24"/>
      <c r="EA390" s="24"/>
      <c r="EB390" s="24"/>
      <c r="EC390" s="24"/>
      <c r="ED390" s="24"/>
      <c r="EE390" s="24"/>
      <c r="EF390" s="24"/>
      <c r="EG390" s="24"/>
      <c r="EH390" s="24"/>
      <c r="EI390" s="24"/>
      <c r="EJ390" s="24"/>
      <c r="EK390" s="24"/>
      <c r="EL390" s="24"/>
      <c r="EM390" s="24"/>
      <c r="EN390" s="24"/>
      <c r="EO390" s="24"/>
      <c r="EP390" s="24"/>
      <c r="EQ390" s="24"/>
      <c r="ER390" s="24"/>
      <c r="ES390" s="24"/>
      <c r="ET390" s="24"/>
    </row>
    <row r="391" spans="2:150" hidden="1">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c r="DL391" s="24"/>
      <c r="DM391" s="24"/>
      <c r="DN391" s="24"/>
      <c r="DO391" s="24"/>
      <c r="DP391" s="24"/>
      <c r="DQ391" s="24"/>
      <c r="DR391" s="24"/>
      <c r="DS391" s="24"/>
      <c r="DT391" s="24"/>
      <c r="DU391" s="24"/>
      <c r="DV391" s="24"/>
      <c r="DW391" s="24"/>
      <c r="DX391" s="24"/>
      <c r="DY391" s="24"/>
      <c r="DZ391" s="24"/>
      <c r="EA391" s="24"/>
      <c r="EB391" s="24"/>
      <c r="EC391" s="24"/>
      <c r="ED391" s="24"/>
      <c r="EE391" s="24"/>
      <c r="EF391" s="24"/>
      <c r="EG391" s="24"/>
      <c r="EH391" s="24"/>
      <c r="EI391" s="24"/>
      <c r="EJ391" s="24"/>
      <c r="EK391" s="24"/>
      <c r="EL391" s="24"/>
      <c r="EM391" s="24"/>
      <c r="EN391" s="24"/>
      <c r="EO391" s="24"/>
      <c r="EP391" s="24"/>
      <c r="EQ391" s="24"/>
      <c r="ER391" s="24"/>
      <c r="ES391" s="24"/>
      <c r="ET391" s="24"/>
    </row>
    <row r="392" spans="2:150" hidden="1">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c r="DL392" s="24"/>
      <c r="DM392" s="24"/>
      <c r="DN392" s="24"/>
      <c r="DO392" s="24"/>
      <c r="DP392" s="24"/>
      <c r="DQ392" s="24"/>
      <c r="DR392" s="24"/>
      <c r="DS392" s="24"/>
      <c r="DT392" s="24"/>
      <c r="DU392" s="24"/>
      <c r="DV392" s="24"/>
      <c r="DW392" s="24"/>
      <c r="DX392" s="24"/>
      <c r="DY392" s="24"/>
      <c r="DZ392" s="24"/>
      <c r="EA392" s="24"/>
      <c r="EB392" s="24"/>
      <c r="EC392" s="24"/>
      <c r="ED392" s="24"/>
      <c r="EE392" s="24"/>
      <c r="EF392" s="24"/>
      <c r="EG392" s="24"/>
      <c r="EH392" s="24"/>
      <c r="EI392" s="24"/>
      <c r="EJ392" s="24"/>
      <c r="EK392" s="24"/>
      <c r="EL392" s="24"/>
      <c r="EM392" s="24"/>
      <c r="EN392" s="24"/>
      <c r="EO392" s="24"/>
      <c r="EP392" s="24"/>
      <c r="EQ392" s="24"/>
      <c r="ER392" s="24"/>
      <c r="ES392" s="24"/>
      <c r="ET392" s="24"/>
    </row>
    <row r="393" spans="2:150" hidden="1">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c r="DL393" s="24"/>
      <c r="DM393" s="24"/>
      <c r="DN393" s="24"/>
      <c r="DO393" s="24"/>
      <c r="DP393" s="24"/>
      <c r="DQ393" s="24"/>
      <c r="DR393" s="24"/>
      <c r="DS393" s="24"/>
      <c r="DT393" s="24"/>
      <c r="DU393" s="24"/>
      <c r="DV393" s="24"/>
      <c r="DW393" s="24"/>
      <c r="DX393" s="24"/>
      <c r="DY393" s="24"/>
      <c r="DZ393" s="24"/>
      <c r="EA393" s="24"/>
      <c r="EB393" s="24"/>
      <c r="EC393" s="24"/>
      <c r="ED393" s="24"/>
      <c r="EE393" s="24"/>
      <c r="EF393" s="24"/>
      <c r="EG393" s="24"/>
      <c r="EH393" s="24"/>
      <c r="EI393" s="24"/>
      <c r="EJ393" s="24"/>
      <c r="EK393" s="24"/>
      <c r="EL393" s="24"/>
      <c r="EM393" s="24"/>
      <c r="EN393" s="24"/>
      <c r="EO393" s="24"/>
      <c r="EP393" s="24"/>
      <c r="EQ393" s="24"/>
      <c r="ER393" s="24"/>
      <c r="ES393" s="24"/>
      <c r="ET393" s="24"/>
    </row>
    <row r="394" spans="2:150" hidden="1">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c r="DL394" s="24"/>
      <c r="DM394" s="24"/>
      <c r="DN394" s="24"/>
      <c r="DO394" s="24"/>
      <c r="DP394" s="24"/>
      <c r="DQ394" s="24"/>
      <c r="DR394" s="24"/>
      <c r="DS394" s="24"/>
      <c r="DT394" s="24"/>
      <c r="DU394" s="24"/>
      <c r="DV394" s="24"/>
      <c r="DW394" s="24"/>
      <c r="DX394" s="24"/>
      <c r="DY394" s="24"/>
      <c r="DZ394" s="24"/>
      <c r="EA394" s="24"/>
      <c r="EB394" s="24"/>
      <c r="EC394" s="24"/>
      <c r="ED394" s="24"/>
      <c r="EE394" s="24"/>
      <c r="EF394" s="24"/>
      <c r="EG394" s="24"/>
      <c r="EH394" s="24"/>
      <c r="EI394" s="24"/>
      <c r="EJ394" s="24"/>
      <c r="EK394" s="24"/>
      <c r="EL394" s="24"/>
      <c r="EM394" s="24"/>
      <c r="EN394" s="24"/>
      <c r="EO394" s="24"/>
      <c r="EP394" s="24"/>
      <c r="EQ394" s="24"/>
      <c r="ER394" s="24"/>
      <c r="ES394" s="24"/>
      <c r="ET394" s="24"/>
    </row>
    <row r="395" spans="2:150" hidden="1">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c r="DL395" s="24"/>
      <c r="DM395" s="24"/>
      <c r="DN395" s="24"/>
      <c r="DO395" s="24"/>
      <c r="DP395" s="24"/>
      <c r="DQ395" s="24"/>
      <c r="DR395" s="24"/>
      <c r="DS395" s="24"/>
      <c r="DT395" s="24"/>
      <c r="DU395" s="24"/>
      <c r="DV395" s="24"/>
      <c r="DW395" s="24"/>
      <c r="DX395" s="24"/>
      <c r="DY395" s="24"/>
      <c r="DZ395" s="24"/>
      <c r="EA395" s="24"/>
      <c r="EB395" s="24"/>
      <c r="EC395" s="24"/>
      <c r="ED395" s="24"/>
      <c r="EE395" s="24"/>
      <c r="EF395" s="24"/>
      <c r="EG395" s="24"/>
      <c r="EH395" s="24"/>
      <c r="EI395" s="24"/>
      <c r="EJ395" s="24"/>
      <c r="EK395" s="24"/>
      <c r="EL395" s="24"/>
      <c r="EM395" s="24"/>
      <c r="EN395" s="24"/>
      <c r="EO395" s="24"/>
      <c r="EP395" s="24"/>
      <c r="EQ395" s="24"/>
      <c r="ER395" s="24"/>
      <c r="ES395" s="24"/>
      <c r="ET395" s="24"/>
    </row>
    <row r="396" spans="2:150" hidden="1">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c r="DL396" s="24"/>
      <c r="DM396" s="24"/>
      <c r="DN396" s="24"/>
      <c r="DO396" s="24"/>
      <c r="DP396" s="24"/>
      <c r="DQ396" s="24"/>
      <c r="DR396" s="24"/>
      <c r="DS396" s="24"/>
      <c r="DT396" s="24"/>
      <c r="DU396" s="24"/>
      <c r="DV396" s="24"/>
      <c r="DW396" s="24"/>
      <c r="DX396" s="24"/>
      <c r="DY396" s="24"/>
      <c r="DZ396" s="24"/>
      <c r="EA396" s="24"/>
      <c r="EB396" s="24"/>
      <c r="EC396" s="24"/>
      <c r="ED396" s="24"/>
      <c r="EE396" s="24"/>
      <c r="EF396" s="24"/>
      <c r="EG396" s="24"/>
      <c r="EH396" s="24"/>
      <c r="EI396" s="24"/>
      <c r="EJ396" s="24"/>
      <c r="EK396" s="24"/>
      <c r="EL396" s="24"/>
      <c r="EM396" s="24"/>
      <c r="EN396" s="24"/>
      <c r="EO396" s="24"/>
      <c r="EP396" s="24"/>
      <c r="EQ396" s="24"/>
      <c r="ER396" s="24"/>
      <c r="ES396" s="24"/>
      <c r="ET396" s="24"/>
    </row>
    <row r="397" spans="2:150" hidden="1">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c r="DL397" s="24"/>
      <c r="DM397" s="24"/>
      <c r="DN397" s="24"/>
      <c r="DO397" s="24"/>
      <c r="DP397" s="24"/>
      <c r="DQ397" s="24"/>
      <c r="DR397" s="24"/>
      <c r="DS397" s="24"/>
      <c r="DT397" s="24"/>
      <c r="DU397" s="24"/>
      <c r="DV397" s="24"/>
      <c r="DW397" s="24"/>
      <c r="DX397" s="24"/>
      <c r="DY397" s="24"/>
      <c r="DZ397" s="24"/>
      <c r="EA397" s="24"/>
      <c r="EB397" s="24"/>
      <c r="EC397" s="24"/>
      <c r="ED397" s="24"/>
      <c r="EE397" s="24"/>
      <c r="EF397" s="24"/>
      <c r="EG397" s="24"/>
      <c r="EH397" s="24"/>
      <c r="EI397" s="24"/>
      <c r="EJ397" s="24"/>
      <c r="EK397" s="24"/>
      <c r="EL397" s="24"/>
      <c r="EM397" s="24"/>
      <c r="EN397" s="24"/>
      <c r="EO397" s="24"/>
      <c r="EP397" s="24"/>
      <c r="EQ397" s="24"/>
      <c r="ER397" s="24"/>
      <c r="ES397" s="24"/>
      <c r="ET397" s="24"/>
    </row>
    <row r="398" spans="2:150" hidden="1">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c r="DL398" s="24"/>
      <c r="DM398" s="24"/>
      <c r="DN398" s="24"/>
      <c r="DO398" s="24"/>
      <c r="DP398" s="24"/>
      <c r="DQ398" s="24"/>
      <c r="DR398" s="24"/>
      <c r="DS398" s="24"/>
      <c r="DT398" s="24"/>
      <c r="DU398" s="24"/>
      <c r="DV398" s="24"/>
      <c r="DW398" s="24"/>
      <c r="DX398" s="24"/>
      <c r="DY398" s="24"/>
      <c r="DZ398" s="24"/>
      <c r="EA398" s="24"/>
      <c r="EB398" s="24"/>
      <c r="EC398" s="24"/>
      <c r="ED398" s="24"/>
      <c r="EE398" s="24"/>
      <c r="EF398" s="24"/>
      <c r="EG398" s="24"/>
      <c r="EH398" s="24"/>
      <c r="EI398" s="24"/>
      <c r="EJ398" s="24"/>
      <c r="EK398" s="24"/>
      <c r="EL398" s="24"/>
      <c r="EM398" s="24"/>
      <c r="EN398" s="24"/>
      <c r="EO398" s="24"/>
      <c r="EP398" s="24"/>
      <c r="EQ398" s="24"/>
      <c r="ER398" s="24"/>
      <c r="ES398" s="24"/>
      <c r="ET398" s="24"/>
    </row>
    <row r="399" spans="2:150" hidden="1">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c r="DL399" s="24"/>
      <c r="DM399" s="24"/>
      <c r="DN399" s="24"/>
      <c r="DO399" s="24"/>
      <c r="DP399" s="24"/>
      <c r="DQ399" s="24"/>
      <c r="DR399" s="24"/>
      <c r="DS399" s="24"/>
      <c r="DT399" s="24"/>
      <c r="DU399" s="24"/>
      <c r="DV399" s="24"/>
      <c r="DW399" s="24"/>
      <c r="DX399" s="24"/>
      <c r="DY399" s="24"/>
      <c r="DZ399" s="24"/>
      <c r="EA399" s="24"/>
      <c r="EB399" s="24"/>
      <c r="EC399" s="24"/>
      <c r="ED399" s="24"/>
      <c r="EE399" s="24"/>
      <c r="EF399" s="24"/>
      <c r="EG399" s="24"/>
      <c r="EH399" s="24"/>
      <c r="EI399" s="24"/>
      <c r="EJ399" s="24"/>
      <c r="EK399" s="24"/>
      <c r="EL399" s="24"/>
      <c r="EM399" s="24"/>
      <c r="EN399" s="24"/>
      <c r="EO399" s="24"/>
      <c r="EP399" s="24"/>
      <c r="EQ399" s="24"/>
      <c r="ER399" s="24"/>
      <c r="ES399" s="24"/>
      <c r="ET399" s="24"/>
    </row>
    <row r="400" spans="2:150" hidden="1">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c r="DP400" s="24"/>
      <c r="DQ400" s="24"/>
      <c r="DR400" s="24"/>
      <c r="DS400" s="24"/>
      <c r="DT400" s="24"/>
      <c r="DU400" s="24"/>
      <c r="DV400" s="24"/>
      <c r="DW400" s="24"/>
      <c r="DX400" s="24"/>
      <c r="DY400" s="24"/>
      <c r="DZ400" s="24"/>
      <c r="EA400" s="24"/>
      <c r="EB400" s="24"/>
      <c r="EC400" s="24"/>
      <c r="ED400" s="24"/>
      <c r="EE400" s="24"/>
      <c r="EF400" s="24"/>
      <c r="EG400" s="24"/>
      <c r="EH400" s="24"/>
      <c r="EI400" s="24"/>
      <c r="EJ400" s="24"/>
      <c r="EK400" s="24"/>
      <c r="EL400" s="24"/>
      <c r="EM400" s="24"/>
      <c r="EN400" s="24"/>
      <c r="EO400" s="24"/>
      <c r="EP400" s="24"/>
      <c r="EQ400" s="24"/>
      <c r="ER400" s="24"/>
      <c r="ES400" s="24"/>
      <c r="ET400" s="24"/>
    </row>
    <row r="401" spans="2:150" hidden="1">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c r="DL401" s="24"/>
      <c r="DM401" s="24"/>
      <c r="DN401" s="24"/>
      <c r="DO401" s="24"/>
      <c r="DP401" s="24"/>
      <c r="DQ401" s="24"/>
      <c r="DR401" s="24"/>
      <c r="DS401" s="24"/>
      <c r="DT401" s="24"/>
      <c r="DU401" s="24"/>
      <c r="DV401" s="24"/>
      <c r="DW401" s="24"/>
      <c r="DX401" s="24"/>
      <c r="DY401" s="24"/>
      <c r="DZ401" s="24"/>
      <c r="EA401" s="24"/>
      <c r="EB401" s="24"/>
      <c r="EC401" s="24"/>
      <c r="ED401" s="24"/>
      <c r="EE401" s="24"/>
      <c r="EF401" s="24"/>
      <c r="EG401" s="24"/>
      <c r="EH401" s="24"/>
      <c r="EI401" s="24"/>
      <c r="EJ401" s="24"/>
      <c r="EK401" s="24"/>
      <c r="EL401" s="24"/>
      <c r="EM401" s="24"/>
      <c r="EN401" s="24"/>
      <c r="EO401" s="24"/>
      <c r="EP401" s="24"/>
      <c r="EQ401" s="24"/>
      <c r="ER401" s="24"/>
      <c r="ES401" s="24"/>
      <c r="ET401" s="24"/>
    </row>
    <row r="402" spans="2:150" hidden="1">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c r="DR402" s="24"/>
      <c r="DS402" s="24"/>
      <c r="DT402" s="24"/>
      <c r="DU402" s="24"/>
      <c r="DV402" s="24"/>
      <c r="DW402" s="24"/>
      <c r="DX402" s="24"/>
      <c r="DY402" s="24"/>
      <c r="DZ402" s="24"/>
      <c r="EA402" s="24"/>
      <c r="EB402" s="24"/>
      <c r="EC402" s="24"/>
      <c r="ED402" s="24"/>
      <c r="EE402" s="24"/>
      <c r="EF402" s="24"/>
      <c r="EG402" s="24"/>
      <c r="EH402" s="24"/>
      <c r="EI402" s="24"/>
      <c r="EJ402" s="24"/>
      <c r="EK402" s="24"/>
      <c r="EL402" s="24"/>
      <c r="EM402" s="24"/>
      <c r="EN402" s="24"/>
      <c r="EO402" s="24"/>
      <c r="EP402" s="24"/>
      <c r="EQ402" s="24"/>
      <c r="ER402" s="24"/>
      <c r="ES402" s="24"/>
      <c r="ET402" s="24"/>
    </row>
    <row r="403" spans="2:150" hidden="1">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c r="DL403" s="24"/>
      <c r="DM403" s="24"/>
      <c r="DN403" s="24"/>
      <c r="DO403" s="24"/>
      <c r="DP403" s="24"/>
      <c r="DQ403" s="24"/>
      <c r="DR403" s="24"/>
      <c r="DS403" s="24"/>
      <c r="DT403" s="24"/>
      <c r="DU403" s="24"/>
      <c r="DV403" s="24"/>
      <c r="DW403" s="24"/>
      <c r="DX403" s="24"/>
      <c r="DY403" s="24"/>
      <c r="DZ403" s="24"/>
      <c r="EA403" s="24"/>
      <c r="EB403" s="24"/>
      <c r="EC403" s="24"/>
      <c r="ED403" s="24"/>
      <c r="EE403" s="24"/>
      <c r="EF403" s="24"/>
      <c r="EG403" s="24"/>
      <c r="EH403" s="24"/>
      <c r="EI403" s="24"/>
      <c r="EJ403" s="24"/>
      <c r="EK403" s="24"/>
      <c r="EL403" s="24"/>
      <c r="EM403" s="24"/>
      <c r="EN403" s="24"/>
      <c r="EO403" s="24"/>
      <c r="EP403" s="24"/>
      <c r="EQ403" s="24"/>
      <c r="ER403" s="24"/>
      <c r="ES403" s="24"/>
      <c r="ET403" s="24"/>
    </row>
    <row r="404" spans="2:150" hidden="1">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c r="DL404" s="24"/>
      <c r="DM404" s="24"/>
      <c r="DN404" s="24"/>
      <c r="DO404" s="24"/>
      <c r="DP404" s="24"/>
      <c r="DQ404" s="24"/>
      <c r="DR404" s="24"/>
      <c r="DS404" s="24"/>
      <c r="DT404" s="24"/>
      <c r="DU404" s="24"/>
      <c r="DV404" s="24"/>
      <c r="DW404" s="24"/>
      <c r="DX404" s="24"/>
      <c r="DY404" s="24"/>
      <c r="DZ404" s="24"/>
      <c r="EA404" s="24"/>
      <c r="EB404" s="24"/>
      <c r="EC404" s="24"/>
      <c r="ED404" s="24"/>
      <c r="EE404" s="24"/>
      <c r="EF404" s="24"/>
      <c r="EG404" s="24"/>
      <c r="EH404" s="24"/>
      <c r="EI404" s="24"/>
      <c r="EJ404" s="24"/>
      <c r="EK404" s="24"/>
      <c r="EL404" s="24"/>
      <c r="EM404" s="24"/>
      <c r="EN404" s="24"/>
      <c r="EO404" s="24"/>
      <c r="EP404" s="24"/>
      <c r="EQ404" s="24"/>
      <c r="ER404" s="24"/>
      <c r="ES404" s="24"/>
      <c r="ET404" s="24"/>
    </row>
    <row r="405" spans="2:150" hidden="1">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c r="DP405" s="24"/>
      <c r="DQ405" s="24"/>
      <c r="DR405" s="24"/>
      <c r="DS405" s="24"/>
      <c r="DT405" s="24"/>
      <c r="DU405" s="24"/>
      <c r="DV405" s="24"/>
      <c r="DW405" s="24"/>
      <c r="DX405" s="24"/>
      <c r="DY405" s="24"/>
      <c r="DZ405" s="24"/>
      <c r="EA405" s="24"/>
      <c r="EB405" s="24"/>
      <c r="EC405" s="24"/>
      <c r="ED405" s="24"/>
      <c r="EE405" s="24"/>
      <c r="EF405" s="24"/>
      <c r="EG405" s="24"/>
      <c r="EH405" s="24"/>
      <c r="EI405" s="24"/>
      <c r="EJ405" s="24"/>
      <c r="EK405" s="24"/>
      <c r="EL405" s="24"/>
      <c r="EM405" s="24"/>
      <c r="EN405" s="24"/>
      <c r="EO405" s="24"/>
      <c r="EP405" s="24"/>
      <c r="EQ405" s="24"/>
      <c r="ER405" s="24"/>
      <c r="ES405" s="24"/>
      <c r="ET405" s="24"/>
    </row>
    <row r="406" spans="2:150" hidden="1">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c r="DP406" s="24"/>
      <c r="DQ406" s="24"/>
      <c r="DR406" s="24"/>
      <c r="DS406" s="24"/>
      <c r="DT406" s="24"/>
      <c r="DU406" s="24"/>
      <c r="DV406" s="24"/>
      <c r="DW406" s="24"/>
      <c r="DX406" s="24"/>
      <c r="DY406" s="24"/>
      <c r="DZ406" s="24"/>
      <c r="EA406" s="24"/>
      <c r="EB406" s="24"/>
      <c r="EC406" s="24"/>
      <c r="ED406" s="24"/>
      <c r="EE406" s="24"/>
      <c r="EF406" s="24"/>
      <c r="EG406" s="24"/>
      <c r="EH406" s="24"/>
      <c r="EI406" s="24"/>
      <c r="EJ406" s="24"/>
      <c r="EK406" s="24"/>
      <c r="EL406" s="24"/>
      <c r="EM406" s="24"/>
      <c r="EN406" s="24"/>
      <c r="EO406" s="24"/>
      <c r="EP406" s="24"/>
      <c r="EQ406" s="24"/>
      <c r="ER406" s="24"/>
      <c r="ES406" s="24"/>
      <c r="ET406" s="24"/>
    </row>
    <row r="407" spans="2:150" hidden="1">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c r="DL407" s="24"/>
      <c r="DM407" s="24"/>
      <c r="DN407" s="24"/>
      <c r="DO407" s="24"/>
      <c r="DP407" s="24"/>
      <c r="DQ407" s="24"/>
      <c r="DR407" s="24"/>
      <c r="DS407" s="24"/>
      <c r="DT407" s="24"/>
      <c r="DU407" s="24"/>
      <c r="DV407" s="24"/>
      <c r="DW407" s="24"/>
      <c r="DX407" s="24"/>
      <c r="DY407" s="24"/>
      <c r="DZ407" s="24"/>
      <c r="EA407" s="24"/>
      <c r="EB407" s="24"/>
      <c r="EC407" s="24"/>
      <c r="ED407" s="24"/>
      <c r="EE407" s="24"/>
      <c r="EF407" s="24"/>
      <c r="EG407" s="24"/>
      <c r="EH407" s="24"/>
      <c r="EI407" s="24"/>
      <c r="EJ407" s="24"/>
      <c r="EK407" s="24"/>
      <c r="EL407" s="24"/>
      <c r="EM407" s="24"/>
      <c r="EN407" s="24"/>
      <c r="EO407" s="24"/>
      <c r="EP407" s="24"/>
      <c r="EQ407" s="24"/>
      <c r="ER407" s="24"/>
      <c r="ES407" s="24"/>
      <c r="ET407" s="24"/>
    </row>
    <row r="408" spans="2:150" hidden="1">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c r="DL408" s="24"/>
      <c r="DM408" s="24"/>
      <c r="DN408" s="24"/>
      <c r="DO408" s="24"/>
      <c r="DP408" s="24"/>
      <c r="DQ408" s="24"/>
      <c r="DR408" s="24"/>
      <c r="DS408" s="24"/>
      <c r="DT408" s="24"/>
      <c r="DU408" s="24"/>
      <c r="DV408" s="24"/>
      <c r="DW408" s="24"/>
      <c r="DX408" s="24"/>
      <c r="DY408" s="24"/>
      <c r="DZ408" s="24"/>
      <c r="EA408" s="24"/>
      <c r="EB408" s="24"/>
      <c r="EC408" s="24"/>
      <c r="ED408" s="24"/>
      <c r="EE408" s="24"/>
      <c r="EF408" s="24"/>
      <c r="EG408" s="24"/>
      <c r="EH408" s="24"/>
      <c r="EI408" s="24"/>
      <c r="EJ408" s="24"/>
      <c r="EK408" s="24"/>
      <c r="EL408" s="24"/>
      <c r="EM408" s="24"/>
      <c r="EN408" s="24"/>
      <c r="EO408" s="24"/>
      <c r="EP408" s="24"/>
      <c r="EQ408" s="24"/>
      <c r="ER408" s="24"/>
      <c r="ES408" s="24"/>
      <c r="ET408" s="24"/>
    </row>
    <row r="409" spans="2:150" hidden="1">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c r="DP409" s="24"/>
      <c r="DQ409" s="24"/>
      <c r="DR409" s="24"/>
      <c r="DS409" s="24"/>
      <c r="DT409" s="24"/>
      <c r="DU409" s="24"/>
      <c r="DV409" s="24"/>
      <c r="DW409" s="24"/>
      <c r="DX409" s="24"/>
      <c r="DY409" s="24"/>
      <c r="DZ409" s="24"/>
      <c r="EA409" s="24"/>
      <c r="EB409" s="24"/>
      <c r="EC409" s="24"/>
      <c r="ED409" s="24"/>
      <c r="EE409" s="24"/>
      <c r="EF409" s="24"/>
      <c r="EG409" s="24"/>
      <c r="EH409" s="24"/>
      <c r="EI409" s="24"/>
      <c r="EJ409" s="24"/>
      <c r="EK409" s="24"/>
      <c r="EL409" s="24"/>
      <c r="EM409" s="24"/>
      <c r="EN409" s="24"/>
      <c r="EO409" s="24"/>
      <c r="EP409" s="24"/>
      <c r="EQ409" s="24"/>
      <c r="ER409" s="24"/>
      <c r="ES409" s="24"/>
      <c r="ET409" s="24"/>
    </row>
    <row r="410" spans="2:150" hidden="1">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c r="DL410" s="24"/>
      <c r="DM410" s="24"/>
      <c r="DN410" s="24"/>
      <c r="DO410" s="24"/>
      <c r="DP410" s="24"/>
      <c r="DQ410" s="24"/>
      <c r="DR410" s="24"/>
      <c r="DS410" s="24"/>
      <c r="DT410" s="24"/>
      <c r="DU410" s="24"/>
      <c r="DV410" s="24"/>
      <c r="DW410" s="24"/>
      <c r="DX410" s="24"/>
      <c r="DY410" s="24"/>
      <c r="DZ410" s="24"/>
      <c r="EA410" s="24"/>
      <c r="EB410" s="24"/>
      <c r="EC410" s="24"/>
      <c r="ED410" s="24"/>
      <c r="EE410" s="24"/>
      <c r="EF410" s="24"/>
      <c r="EG410" s="24"/>
      <c r="EH410" s="24"/>
      <c r="EI410" s="24"/>
      <c r="EJ410" s="24"/>
      <c r="EK410" s="24"/>
      <c r="EL410" s="24"/>
      <c r="EM410" s="24"/>
      <c r="EN410" s="24"/>
      <c r="EO410" s="24"/>
      <c r="EP410" s="24"/>
      <c r="EQ410" s="24"/>
      <c r="ER410" s="24"/>
      <c r="ES410" s="24"/>
      <c r="ET410" s="24"/>
    </row>
    <row r="411" spans="2:150" hidden="1">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c r="DL411" s="24"/>
      <c r="DM411" s="24"/>
      <c r="DN411" s="24"/>
      <c r="DO411" s="24"/>
      <c r="DP411" s="24"/>
      <c r="DQ411" s="24"/>
      <c r="DR411" s="24"/>
      <c r="DS411" s="24"/>
      <c r="DT411" s="24"/>
      <c r="DU411" s="24"/>
      <c r="DV411" s="24"/>
      <c r="DW411" s="24"/>
      <c r="DX411" s="24"/>
      <c r="DY411" s="24"/>
      <c r="DZ411" s="24"/>
      <c r="EA411" s="24"/>
      <c r="EB411" s="24"/>
      <c r="EC411" s="24"/>
      <c r="ED411" s="24"/>
      <c r="EE411" s="24"/>
      <c r="EF411" s="24"/>
      <c r="EG411" s="24"/>
      <c r="EH411" s="24"/>
      <c r="EI411" s="24"/>
      <c r="EJ411" s="24"/>
      <c r="EK411" s="24"/>
      <c r="EL411" s="24"/>
      <c r="EM411" s="24"/>
      <c r="EN411" s="24"/>
      <c r="EO411" s="24"/>
      <c r="EP411" s="24"/>
      <c r="EQ411" s="24"/>
      <c r="ER411" s="24"/>
      <c r="ES411" s="24"/>
      <c r="ET411" s="24"/>
    </row>
    <row r="412" spans="2:150" hidden="1">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c r="EB412" s="24"/>
      <c r="EC412" s="24"/>
      <c r="ED412" s="24"/>
      <c r="EE412" s="24"/>
      <c r="EF412" s="24"/>
      <c r="EG412" s="24"/>
      <c r="EH412" s="24"/>
      <c r="EI412" s="24"/>
      <c r="EJ412" s="24"/>
      <c r="EK412" s="24"/>
      <c r="EL412" s="24"/>
      <c r="EM412" s="24"/>
      <c r="EN412" s="24"/>
      <c r="EO412" s="24"/>
      <c r="EP412" s="24"/>
      <c r="EQ412" s="24"/>
      <c r="ER412" s="24"/>
      <c r="ES412" s="24"/>
      <c r="ET412" s="24"/>
    </row>
    <row r="413" spans="2:150" hidden="1">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c r="DL413" s="24"/>
      <c r="DM413" s="24"/>
      <c r="DN413" s="24"/>
      <c r="DO413" s="24"/>
      <c r="DP413" s="24"/>
      <c r="DQ413" s="24"/>
      <c r="DR413" s="24"/>
      <c r="DS413" s="24"/>
      <c r="DT413" s="24"/>
      <c r="DU413" s="24"/>
      <c r="DV413" s="24"/>
      <c r="DW413" s="24"/>
      <c r="DX413" s="24"/>
      <c r="DY413" s="24"/>
      <c r="DZ413" s="24"/>
      <c r="EA413" s="24"/>
      <c r="EB413" s="24"/>
      <c r="EC413" s="24"/>
      <c r="ED413" s="24"/>
      <c r="EE413" s="24"/>
      <c r="EF413" s="24"/>
      <c r="EG413" s="24"/>
      <c r="EH413" s="24"/>
      <c r="EI413" s="24"/>
      <c r="EJ413" s="24"/>
      <c r="EK413" s="24"/>
      <c r="EL413" s="24"/>
      <c r="EM413" s="24"/>
      <c r="EN413" s="24"/>
      <c r="EO413" s="24"/>
      <c r="EP413" s="24"/>
      <c r="EQ413" s="24"/>
      <c r="ER413" s="24"/>
      <c r="ES413" s="24"/>
      <c r="ET413" s="24"/>
    </row>
    <row r="414" spans="2:150" hidden="1">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c r="DL414" s="24"/>
      <c r="DM414" s="24"/>
      <c r="DN414" s="24"/>
      <c r="DO414" s="24"/>
      <c r="DP414" s="24"/>
      <c r="DQ414" s="24"/>
      <c r="DR414" s="24"/>
      <c r="DS414" s="24"/>
      <c r="DT414" s="24"/>
      <c r="DU414" s="24"/>
      <c r="DV414" s="24"/>
      <c r="DW414" s="24"/>
      <c r="DX414" s="24"/>
      <c r="DY414" s="24"/>
      <c r="DZ414" s="24"/>
      <c r="EA414" s="24"/>
      <c r="EB414" s="24"/>
      <c r="EC414" s="24"/>
      <c r="ED414" s="24"/>
      <c r="EE414" s="24"/>
      <c r="EF414" s="24"/>
      <c r="EG414" s="24"/>
      <c r="EH414" s="24"/>
      <c r="EI414" s="24"/>
      <c r="EJ414" s="24"/>
      <c r="EK414" s="24"/>
      <c r="EL414" s="24"/>
      <c r="EM414" s="24"/>
      <c r="EN414" s="24"/>
      <c r="EO414" s="24"/>
      <c r="EP414" s="24"/>
      <c r="EQ414" s="24"/>
      <c r="ER414" s="24"/>
      <c r="ES414" s="24"/>
      <c r="ET414" s="24"/>
    </row>
    <row r="415" spans="2:150" hidden="1">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c r="DL415" s="24"/>
      <c r="DM415" s="24"/>
      <c r="DN415" s="24"/>
      <c r="DO415" s="24"/>
      <c r="DP415" s="24"/>
      <c r="DQ415" s="24"/>
      <c r="DR415" s="24"/>
      <c r="DS415" s="24"/>
      <c r="DT415" s="24"/>
      <c r="DU415" s="24"/>
      <c r="DV415" s="24"/>
      <c r="DW415" s="24"/>
      <c r="DX415" s="24"/>
      <c r="DY415" s="24"/>
      <c r="DZ415" s="24"/>
      <c r="EA415" s="24"/>
      <c r="EB415" s="24"/>
      <c r="EC415" s="24"/>
      <c r="ED415" s="24"/>
      <c r="EE415" s="24"/>
      <c r="EF415" s="24"/>
      <c r="EG415" s="24"/>
      <c r="EH415" s="24"/>
      <c r="EI415" s="24"/>
      <c r="EJ415" s="24"/>
      <c r="EK415" s="24"/>
      <c r="EL415" s="24"/>
      <c r="EM415" s="24"/>
      <c r="EN415" s="24"/>
      <c r="EO415" s="24"/>
      <c r="EP415" s="24"/>
      <c r="EQ415" s="24"/>
      <c r="ER415" s="24"/>
      <c r="ES415" s="24"/>
      <c r="ET415" s="24"/>
    </row>
    <row r="416" spans="2:150" hidden="1">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c r="DL416" s="24"/>
      <c r="DM416" s="24"/>
      <c r="DN416" s="24"/>
      <c r="DO416" s="24"/>
      <c r="DP416" s="24"/>
      <c r="DQ416" s="24"/>
      <c r="DR416" s="24"/>
      <c r="DS416" s="24"/>
      <c r="DT416" s="24"/>
      <c r="DU416" s="24"/>
      <c r="DV416" s="24"/>
      <c r="DW416" s="24"/>
      <c r="DX416" s="24"/>
      <c r="DY416" s="24"/>
      <c r="DZ416" s="24"/>
      <c r="EA416" s="24"/>
      <c r="EB416" s="24"/>
      <c r="EC416" s="24"/>
      <c r="ED416" s="24"/>
      <c r="EE416" s="24"/>
      <c r="EF416" s="24"/>
      <c r="EG416" s="24"/>
      <c r="EH416" s="24"/>
      <c r="EI416" s="24"/>
      <c r="EJ416" s="24"/>
      <c r="EK416" s="24"/>
      <c r="EL416" s="24"/>
      <c r="EM416" s="24"/>
      <c r="EN416" s="24"/>
      <c r="EO416" s="24"/>
      <c r="EP416" s="24"/>
      <c r="EQ416" s="24"/>
      <c r="ER416" s="24"/>
      <c r="ES416" s="24"/>
      <c r="ET416" s="24"/>
    </row>
    <row r="417" spans="2:150" hidden="1">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c r="DL417" s="24"/>
      <c r="DM417" s="24"/>
      <c r="DN417" s="24"/>
      <c r="DO417" s="24"/>
      <c r="DP417" s="24"/>
      <c r="DQ417" s="24"/>
      <c r="DR417" s="24"/>
      <c r="DS417" s="24"/>
      <c r="DT417" s="24"/>
      <c r="DU417" s="24"/>
      <c r="DV417" s="24"/>
      <c r="DW417" s="24"/>
      <c r="DX417" s="24"/>
      <c r="DY417" s="24"/>
      <c r="DZ417" s="24"/>
      <c r="EA417" s="24"/>
      <c r="EB417" s="24"/>
      <c r="EC417" s="24"/>
      <c r="ED417" s="24"/>
      <c r="EE417" s="24"/>
      <c r="EF417" s="24"/>
      <c r="EG417" s="24"/>
      <c r="EH417" s="24"/>
      <c r="EI417" s="24"/>
      <c r="EJ417" s="24"/>
      <c r="EK417" s="24"/>
      <c r="EL417" s="24"/>
      <c r="EM417" s="24"/>
      <c r="EN417" s="24"/>
      <c r="EO417" s="24"/>
      <c r="EP417" s="24"/>
      <c r="EQ417" s="24"/>
      <c r="ER417" s="24"/>
      <c r="ES417" s="24"/>
      <c r="ET417" s="24"/>
    </row>
    <row r="418" spans="2:150" hidden="1">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c r="DL418" s="24"/>
      <c r="DM418" s="24"/>
      <c r="DN418" s="24"/>
      <c r="DO418" s="24"/>
      <c r="DP418" s="24"/>
      <c r="DQ418" s="24"/>
      <c r="DR418" s="24"/>
      <c r="DS418" s="24"/>
      <c r="DT418" s="24"/>
      <c r="DU418" s="24"/>
      <c r="DV418" s="24"/>
      <c r="DW418" s="24"/>
      <c r="DX418" s="24"/>
      <c r="DY418" s="24"/>
      <c r="DZ418" s="24"/>
      <c r="EA418" s="24"/>
      <c r="EB418" s="24"/>
      <c r="EC418" s="24"/>
      <c r="ED418" s="24"/>
      <c r="EE418" s="24"/>
      <c r="EF418" s="24"/>
      <c r="EG418" s="24"/>
      <c r="EH418" s="24"/>
      <c r="EI418" s="24"/>
      <c r="EJ418" s="24"/>
      <c r="EK418" s="24"/>
      <c r="EL418" s="24"/>
      <c r="EM418" s="24"/>
      <c r="EN418" s="24"/>
      <c r="EO418" s="24"/>
      <c r="EP418" s="24"/>
      <c r="EQ418" s="24"/>
      <c r="ER418" s="24"/>
      <c r="ES418" s="24"/>
      <c r="ET418" s="24"/>
    </row>
    <row r="419" spans="2:150" hidden="1">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c r="DL419" s="24"/>
      <c r="DM419" s="24"/>
      <c r="DN419" s="24"/>
      <c r="DO419" s="24"/>
      <c r="DP419" s="24"/>
      <c r="DQ419" s="24"/>
      <c r="DR419" s="24"/>
      <c r="DS419" s="24"/>
      <c r="DT419" s="24"/>
      <c r="DU419" s="24"/>
      <c r="DV419" s="24"/>
      <c r="DW419" s="24"/>
      <c r="DX419" s="24"/>
      <c r="DY419" s="24"/>
      <c r="DZ419" s="24"/>
      <c r="EA419" s="24"/>
      <c r="EB419" s="24"/>
      <c r="EC419" s="24"/>
      <c r="ED419" s="24"/>
      <c r="EE419" s="24"/>
      <c r="EF419" s="24"/>
      <c r="EG419" s="24"/>
      <c r="EH419" s="24"/>
      <c r="EI419" s="24"/>
      <c r="EJ419" s="24"/>
      <c r="EK419" s="24"/>
      <c r="EL419" s="24"/>
      <c r="EM419" s="24"/>
      <c r="EN419" s="24"/>
      <c r="EO419" s="24"/>
      <c r="EP419" s="24"/>
      <c r="EQ419" s="24"/>
      <c r="ER419" s="24"/>
      <c r="ES419" s="24"/>
      <c r="ET419" s="24"/>
    </row>
    <row r="420" spans="2:150" hidden="1">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c r="DL420" s="24"/>
      <c r="DM420" s="24"/>
      <c r="DN420" s="24"/>
      <c r="DO420" s="24"/>
      <c r="DP420" s="24"/>
      <c r="DQ420" s="24"/>
      <c r="DR420" s="24"/>
      <c r="DS420" s="24"/>
      <c r="DT420" s="24"/>
      <c r="DU420" s="24"/>
      <c r="DV420" s="24"/>
      <c r="DW420" s="24"/>
      <c r="DX420" s="24"/>
      <c r="DY420" s="24"/>
      <c r="DZ420" s="24"/>
      <c r="EA420" s="24"/>
      <c r="EB420" s="24"/>
      <c r="EC420" s="24"/>
      <c r="ED420" s="24"/>
      <c r="EE420" s="24"/>
      <c r="EF420" s="24"/>
      <c r="EG420" s="24"/>
      <c r="EH420" s="24"/>
      <c r="EI420" s="24"/>
      <c r="EJ420" s="24"/>
      <c r="EK420" s="24"/>
      <c r="EL420" s="24"/>
      <c r="EM420" s="24"/>
      <c r="EN420" s="24"/>
      <c r="EO420" s="24"/>
      <c r="EP420" s="24"/>
      <c r="EQ420" s="24"/>
      <c r="ER420" s="24"/>
      <c r="ES420" s="24"/>
      <c r="ET420" s="24"/>
    </row>
    <row r="421" spans="2:150" hidden="1">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c r="DL421" s="24"/>
      <c r="DM421" s="24"/>
      <c r="DN421" s="24"/>
      <c r="DO421" s="24"/>
      <c r="DP421" s="24"/>
      <c r="DQ421" s="24"/>
      <c r="DR421" s="24"/>
      <c r="DS421" s="24"/>
      <c r="DT421" s="24"/>
      <c r="DU421" s="24"/>
      <c r="DV421" s="24"/>
      <c r="DW421" s="24"/>
      <c r="DX421" s="24"/>
      <c r="DY421" s="24"/>
      <c r="DZ421" s="24"/>
      <c r="EA421" s="24"/>
      <c r="EB421" s="24"/>
      <c r="EC421" s="24"/>
      <c r="ED421" s="24"/>
      <c r="EE421" s="24"/>
      <c r="EF421" s="24"/>
      <c r="EG421" s="24"/>
      <c r="EH421" s="24"/>
      <c r="EI421" s="24"/>
      <c r="EJ421" s="24"/>
      <c r="EK421" s="24"/>
      <c r="EL421" s="24"/>
      <c r="EM421" s="24"/>
      <c r="EN421" s="24"/>
      <c r="EO421" s="24"/>
      <c r="EP421" s="24"/>
      <c r="EQ421" s="24"/>
      <c r="ER421" s="24"/>
      <c r="ES421" s="24"/>
      <c r="ET421" s="24"/>
    </row>
    <row r="422" spans="2:150" hidden="1">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c r="DL422" s="24"/>
      <c r="DM422" s="24"/>
      <c r="DN422" s="24"/>
      <c r="DO422" s="24"/>
      <c r="DP422" s="24"/>
      <c r="DQ422" s="24"/>
      <c r="DR422" s="24"/>
      <c r="DS422" s="24"/>
      <c r="DT422" s="24"/>
      <c r="DU422" s="24"/>
      <c r="DV422" s="24"/>
      <c r="DW422" s="24"/>
      <c r="DX422" s="24"/>
      <c r="DY422" s="24"/>
      <c r="DZ422" s="24"/>
      <c r="EA422" s="24"/>
      <c r="EB422" s="24"/>
      <c r="EC422" s="24"/>
      <c r="ED422" s="24"/>
      <c r="EE422" s="24"/>
      <c r="EF422" s="24"/>
      <c r="EG422" s="24"/>
      <c r="EH422" s="24"/>
      <c r="EI422" s="24"/>
      <c r="EJ422" s="24"/>
      <c r="EK422" s="24"/>
      <c r="EL422" s="24"/>
      <c r="EM422" s="24"/>
      <c r="EN422" s="24"/>
      <c r="EO422" s="24"/>
      <c r="EP422" s="24"/>
      <c r="EQ422" s="24"/>
      <c r="ER422" s="24"/>
      <c r="ES422" s="24"/>
      <c r="ET422" s="24"/>
    </row>
    <row r="423" spans="2:150" hidden="1">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c r="DL423" s="24"/>
      <c r="DM423" s="24"/>
      <c r="DN423" s="24"/>
      <c r="DO423" s="24"/>
      <c r="DP423" s="24"/>
      <c r="DQ423" s="24"/>
      <c r="DR423" s="24"/>
      <c r="DS423" s="24"/>
      <c r="DT423" s="24"/>
      <c r="DU423" s="24"/>
      <c r="DV423" s="24"/>
      <c r="DW423" s="24"/>
      <c r="DX423" s="24"/>
      <c r="DY423" s="24"/>
      <c r="DZ423" s="24"/>
      <c r="EA423" s="24"/>
      <c r="EB423" s="24"/>
      <c r="EC423" s="24"/>
      <c r="ED423" s="24"/>
      <c r="EE423" s="24"/>
      <c r="EF423" s="24"/>
      <c r="EG423" s="24"/>
      <c r="EH423" s="24"/>
      <c r="EI423" s="24"/>
      <c r="EJ423" s="24"/>
      <c r="EK423" s="24"/>
      <c r="EL423" s="24"/>
      <c r="EM423" s="24"/>
      <c r="EN423" s="24"/>
      <c r="EO423" s="24"/>
      <c r="EP423" s="24"/>
      <c r="EQ423" s="24"/>
      <c r="ER423" s="24"/>
      <c r="ES423" s="24"/>
      <c r="ET423" s="24"/>
    </row>
    <row r="424" spans="2:150" hidden="1">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c r="DL424" s="24"/>
      <c r="DM424" s="24"/>
      <c r="DN424" s="24"/>
      <c r="DO424" s="24"/>
      <c r="DP424" s="24"/>
      <c r="DQ424" s="24"/>
      <c r="DR424" s="24"/>
      <c r="DS424" s="24"/>
      <c r="DT424" s="24"/>
      <c r="DU424" s="24"/>
      <c r="DV424" s="24"/>
      <c r="DW424" s="24"/>
      <c r="DX424" s="24"/>
      <c r="DY424" s="24"/>
      <c r="DZ424" s="24"/>
      <c r="EA424" s="24"/>
      <c r="EB424" s="24"/>
      <c r="EC424" s="24"/>
      <c r="ED424" s="24"/>
      <c r="EE424" s="24"/>
      <c r="EF424" s="24"/>
      <c r="EG424" s="24"/>
      <c r="EH424" s="24"/>
      <c r="EI424" s="24"/>
      <c r="EJ424" s="24"/>
      <c r="EK424" s="24"/>
      <c r="EL424" s="24"/>
      <c r="EM424" s="24"/>
      <c r="EN424" s="24"/>
      <c r="EO424" s="24"/>
      <c r="EP424" s="24"/>
      <c r="EQ424" s="24"/>
      <c r="ER424" s="24"/>
      <c r="ES424" s="24"/>
      <c r="ET424" s="24"/>
    </row>
    <row r="425" spans="2:150" hidden="1">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c r="DL425" s="24"/>
      <c r="DM425" s="24"/>
      <c r="DN425" s="24"/>
      <c r="DO425" s="24"/>
      <c r="DP425" s="24"/>
      <c r="DQ425" s="24"/>
      <c r="DR425" s="24"/>
      <c r="DS425" s="24"/>
      <c r="DT425" s="24"/>
      <c r="DU425" s="24"/>
      <c r="DV425" s="24"/>
      <c r="DW425" s="24"/>
      <c r="DX425" s="24"/>
      <c r="DY425" s="24"/>
      <c r="DZ425" s="24"/>
      <c r="EA425" s="24"/>
      <c r="EB425" s="24"/>
      <c r="EC425" s="24"/>
      <c r="ED425" s="24"/>
      <c r="EE425" s="24"/>
      <c r="EF425" s="24"/>
      <c r="EG425" s="24"/>
      <c r="EH425" s="24"/>
      <c r="EI425" s="24"/>
      <c r="EJ425" s="24"/>
      <c r="EK425" s="24"/>
      <c r="EL425" s="24"/>
      <c r="EM425" s="24"/>
      <c r="EN425" s="24"/>
      <c r="EO425" s="24"/>
      <c r="EP425" s="24"/>
      <c r="EQ425" s="24"/>
      <c r="ER425" s="24"/>
      <c r="ES425" s="24"/>
      <c r="ET425" s="24"/>
    </row>
    <row r="426" spans="2:150" hidden="1">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c r="DL426" s="24"/>
      <c r="DM426" s="24"/>
      <c r="DN426" s="24"/>
      <c r="DO426" s="24"/>
      <c r="DP426" s="24"/>
      <c r="DQ426" s="24"/>
      <c r="DR426" s="24"/>
      <c r="DS426" s="24"/>
      <c r="DT426" s="24"/>
      <c r="DU426" s="24"/>
      <c r="DV426" s="24"/>
      <c r="DW426" s="24"/>
      <c r="DX426" s="24"/>
      <c r="DY426" s="24"/>
      <c r="DZ426" s="24"/>
      <c r="EA426" s="24"/>
      <c r="EB426" s="24"/>
      <c r="EC426" s="24"/>
      <c r="ED426" s="24"/>
      <c r="EE426" s="24"/>
      <c r="EF426" s="24"/>
      <c r="EG426" s="24"/>
      <c r="EH426" s="24"/>
      <c r="EI426" s="24"/>
      <c r="EJ426" s="24"/>
      <c r="EK426" s="24"/>
      <c r="EL426" s="24"/>
      <c r="EM426" s="24"/>
      <c r="EN426" s="24"/>
      <c r="EO426" s="24"/>
      <c r="EP426" s="24"/>
      <c r="EQ426" s="24"/>
      <c r="ER426" s="24"/>
      <c r="ES426" s="24"/>
      <c r="ET426" s="24"/>
    </row>
    <row r="427" spans="2:150" hidden="1">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c r="DL427" s="24"/>
      <c r="DM427" s="24"/>
      <c r="DN427" s="24"/>
      <c r="DO427" s="24"/>
      <c r="DP427" s="24"/>
      <c r="DQ427" s="24"/>
      <c r="DR427" s="24"/>
      <c r="DS427" s="24"/>
      <c r="DT427" s="24"/>
      <c r="DU427" s="24"/>
      <c r="DV427" s="24"/>
      <c r="DW427" s="24"/>
      <c r="DX427" s="24"/>
      <c r="DY427" s="24"/>
      <c r="DZ427" s="24"/>
      <c r="EA427" s="24"/>
      <c r="EB427" s="24"/>
      <c r="EC427" s="24"/>
      <c r="ED427" s="24"/>
      <c r="EE427" s="24"/>
      <c r="EF427" s="24"/>
      <c r="EG427" s="24"/>
      <c r="EH427" s="24"/>
      <c r="EI427" s="24"/>
      <c r="EJ427" s="24"/>
      <c r="EK427" s="24"/>
      <c r="EL427" s="24"/>
      <c r="EM427" s="24"/>
      <c r="EN427" s="24"/>
      <c r="EO427" s="24"/>
      <c r="EP427" s="24"/>
      <c r="EQ427" s="24"/>
      <c r="ER427" s="24"/>
      <c r="ES427" s="24"/>
      <c r="ET427" s="24"/>
    </row>
    <row r="428" spans="2:150" hidden="1">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c r="DL428" s="24"/>
      <c r="DM428" s="24"/>
      <c r="DN428" s="24"/>
      <c r="DO428" s="24"/>
      <c r="DP428" s="24"/>
      <c r="DQ428" s="24"/>
      <c r="DR428" s="24"/>
      <c r="DS428" s="24"/>
      <c r="DT428" s="24"/>
      <c r="DU428" s="24"/>
      <c r="DV428" s="24"/>
      <c r="DW428" s="24"/>
      <c r="DX428" s="24"/>
      <c r="DY428" s="24"/>
      <c r="DZ428" s="24"/>
      <c r="EA428" s="24"/>
      <c r="EB428" s="24"/>
      <c r="EC428" s="24"/>
      <c r="ED428" s="24"/>
      <c r="EE428" s="24"/>
      <c r="EF428" s="24"/>
      <c r="EG428" s="24"/>
      <c r="EH428" s="24"/>
      <c r="EI428" s="24"/>
      <c r="EJ428" s="24"/>
      <c r="EK428" s="24"/>
      <c r="EL428" s="24"/>
      <c r="EM428" s="24"/>
      <c r="EN428" s="24"/>
      <c r="EO428" s="24"/>
      <c r="EP428" s="24"/>
      <c r="EQ428" s="24"/>
      <c r="ER428" s="24"/>
      <c r="ES428" s="24"/>
      <c r="ET428" s="24"/>
    </row>
    <row r="429" spans="2:150" hidden="1">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c r="DL429" s="24"/>
      <c r="DM429" s="24"/>
      <c r="DN429" s="24"/>
      <c r="DO429" s="24"/>
      <c r="DP429" s="24"/>
      <c r="DQ429" s="24"/>
      <c r="DR429" s="24"/>
      <c r="DS429" s="24"/>
      <c r="DT429" s="24"/>
      <c r="DU429" s="24"/>
      <c r="DV429" s="24"/>
      <c r="DW429" s="24"/>
      <c r="DX429" s="24"/>
      <c r="DY429" s="24"/>
      <c r="DZ429" s="24"/>
      <c r="EA429" s="24"/>
      <c r="EB429" s="24"/>
      <c r="EC429" s="24"/>
      <c r="ED429" s="24"/>
      <c r="EE429" s="24"/>
      <c r="EF429" s="24"/>
      <c r="EG429" s="24"/>
      <c r="EH429" s="24"/>
      <c r="EI429" s="24"/>
      <c r="EJ429" s="24"/>
      <c r="EK429" s="24"/>
      <c r="EL429" s="24"/>
      <c r="EM429" s="24"/>
      <c r="EN429" s="24"/>
      <c r="EO429" s="24"/>
      <c r="EP429" s="24"/>
      <c r="EQ429" s="24"/>
      <c r="ER429" s="24"/>
      <c r="ES429" s="24"/>
      <c r="ET429" s="24"/>
    </row>
    <row r="430" spans="2:150" hidden="1">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c r="DL430" s="24"/>
      <c r="DM430" s="24"/>
      <c r="DN430" s="24"/>
      <c r="DO430" s="24"/>
      <c r="DP430" s="24"/>
      <c r="DQ430" s="24"/>
      <c r="DR430" s="24"/>
      <c r="DS430" s="24"/>
      <c r="DT430" s="24"/>
      <c r="DU430" s="24"/>
      <c r="DV430" s="24"/>
      <c r="DW430" s="24"/>
      <c r="DX430" s="24"/>
      <c r="DY430" s="24"/>
      <c r="DZ430" s="24"/>
      <c r="EA430" s="24"/>
      <c r="EB430" s="24"/>
      <c r="EC430" s="24"/>
      <c r="ED430" s="24"/>
      <c r="EE430" s="24"/>
      <c r="EF430" s="24"/>
      <c r="EG430" s="24"/>
      <c r="EH430" s="24"/>
      <c r="EI430" s="24"/>
      <c r="EJ430" s="24"/>
      <c r="EK430" s="24"/>
      <c r="EL430" s="24"/>
      <c r="EM430" s="24"/>
      <c r="EN430" s="24"/>
      <c r="EO430" s="24"/>
      <c r="EP430" s="24"/>
      <c r="EQ430" s="24"/>
      <c r="ER430" s="24"/>
      <c r="ES430" s="24"/>
      <c r="ET430" s="24"/>
    </row>
    <row r="431" spans="2:150" hidden="1">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c r="DL431" s="24"/>
      <c r="DM431" s="24"/>
      <c r="DN431" s="24"/>
      <c r="DO431" s="24"/>
      <c r="DP431" s="24"/>
      <c r="DQ431" s="24"/>
      <c r="DR431" s="24"/>
      <c r="DS431" s="24"/>
      <c r="DT431" s="24"/>
      <c r="DU431" s="24"/>
      <c r="DV431" s="24"/>
      <c r="DW431" s="24"/>
      <c r="DX431" s="24"/>
      <c r="DY431" s="24"/>
      <c r="DZ431" s="24"/>
      <c r="EA431" s="24"/>
      <c r="EB431" s="24"/>
      <c r="EC431" s="24"/>
      <c r="ED431" s="24"/>
      <c r="EE431" s="24"/>
      <c r="EF431" s="24"/>
      <c r="EG431" s="24"/>
      <c r="EH431" s="24"/>
      <c r="EI431" s="24"/>
      <c r="EJ431" s="24"/>
      <c r="EK431" s="24"/>
      <c r="EL431" s="24"/>
      <c r="EM431" s="24"/>
      <c r="EN431" s="24"/>
      <c r="EO431" s="24"/>
      <c r="EP431" s="24"/>
      <c r="EQ431" s="24"/>
      <c r="ER431" s="24"/>
      <c r="ES431" s="24"/>
      <c r="ET431" s="24"/>
    </row>
    <row r="432" spans="2:150" hidden="1">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c r="DL432" s="24"/>
      <c r="DM432" s="24"/>
      <c r="DN432" s="24"/>
      <c r="DO432" s="24"/>
      <c r="DP432" s="24"/>
      <c r="DQ432" s="24"/>
      <c r="DR432" s="24"/>
      <c r="DS432" s="24"/>
      <c r="DT432" s="24"/>
      <c r="DU432" s="24"/>
      <c r="DV432" s="24"/>
      <c r="DW432" s="24"/>
      <c r="DX432" s="24"/>
      <c r="DY432" s="24"/>
      <c r="DZ432" s="24"/>
      <c r="EA432" s="24"/>
      <c r="EB432" s="24"/>
      <c r="EC432" s="24"/>
      <c r="ED432" s="24"/>
      <c r="EE432" s="24"/>
      <c r="EF432" s="24"/>
      <c r="EG432" s="24"/>
      <c r="EH432" s="24"/>
      <c r="EI432" s="24"/>
      <c r="EJ432" s="24"/>
      <c r="EK432" s="24"/>
      <c r="EL432" s="24"/>
      <c r="EM432" s="24"/>
      <c r="EN432" s="24"/>
      <c r="EO432" s="24"/>
      <c r="EP432" s="24"/>
      <c r="EQ432" s="24"/>
      <c r="ER432" s="24"/>
      <c r="ES432" s="24"/>
      <c r="ET432" s="24"/>
    </row>
    <row r="433" spans="2:150" hidden="1">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c r="DL433" s="24"/>
      <c r="DM433" s="24"/>
      <c r="DN433" s="24"/>
      <c r="DO433" s="24"/>
      <c r="DP433" s="24"/>
      <c r="DQ433" s="24"/>
      <c r="DR433" s="24"/>
      <c r="DS433" s="24"/>
      <c r="DT433" s="24"/>
      <c r="DU433" s="24"/>
      <c r="DV433" s="24"/>
      <c r="DW433" s="24"/>
      <c r="DX433" s="24"/>
      <c r="DY433" s="24"/>
      <c r="DZ433" s="24"/>
      <c r="EA433" s="24"/>
      <c r="EB433" s="24"/>
      <c r="EC433" s="24"/>
      <c r="ED433" s="24"/>
      <c r="EE433" s="24"/>
      <c r="EF433" s="24"/>
      <c r="EG433" s="24"/>
      <c r="EH433" s="24"/>
      <c r="EI433" s="24"/>
      <c r="EJ433" s="24"/>
      <c r="EK433" s="24"/>
      <c r="EL433" s="24"/>
      <c r="EM433" s="24"/>
      <c r="EN433" s="24"/>
      <c r="EO433" s="24"/>
      <c r="EP433" s="24"/>
      <c r="EQ433" s="24"/>
      <c r="ER433" s="24"/>
      <c r="ES433" s="24"/>
      <c r="ET433" s="24"/>
    </row>
    <row r="434" spans="2:150" hidden="1">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c r="DL434" s="24"/>
      <c r="DM434" s="24"/>
      <c r="DN434" s="24"/>
      <c r="DO434" s="24"/>
      <c r="DP434" s="24"/>
      <c r="DQ434" s="24"/>
      <c r="DR434" s="24"/>
      <c r="DS434" s="24"/>
      <c r="DT434" s="24"/>
      <c r="DU434" s="24"/>
      <c r="DV434" s="24"/>
      <c r="DW434" s="24"/>
      <c r="DX434" s="24"/>
      <c r="DY434" s="24"/>
      <c r="DZ434" s="24"/>
      <c r="EA434" s="24"/>
      <c r="EB434" s="24"/>
      <c r="EC434" s="24"/>
      <c r="ED434" s="24"/>
      <c r="EE434" s="24"/>
      <c r="EF434" s="24"/>
      <c r="EG434" s="24"/>
      <c r="EH434" s="24"/>
      <c r="EI434" s="24"/>
      <c r="EJ434" s="24"/>
      <c r="EK434" s="24"/>
      <c r="EL434" s="24"/>
      <c r="EM434" s="24"/>
      <c r="EN434" s="24"/>
      <c r="EO434" s="24"/>
      <c r="EP434" s="24"/>
      <c r="EQ434" s="24"/>
      <c r="ER434" s="24"/>
      <c r="ES434" s="24"/>
      <c r="ET434" s="24"/>
    </row>
    <row r="435" spans="2:150" hidden="1">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c r="DK435" s="24"/>
      <c r="DL435" s="24"/>
      <c r="DM435" s="24"/>
      <c r="DN435" s="24"/>
      <c r="DO435" s="24"/>
      <c r="DP435" s="24"/>
      <c r="DQ435" s="24"/>
      <c r="DR435" s="24"/>
      <c r="DS435" s="24"/>
      <c r="DT435" s="24"/>
      <c r="DU435" s="24"/>
      <c r="DV435" s="24"/>
      <c r="DW435" s="24"/>
      <c r="DX435" s="24"/>
      <c r="DY435" s="24"/>
      <c r="DZ435" s="24"/>
      <c r="EA435" s="24"/>
      <c r="EB435" s="24"/>
      <c r="EC435" s="24"/>
      <c r="ED435" s="24"/>
      <c r="EE435" s="24"/>
      <c r="EF435" s="24"/>
      <c r="EG435" s="24"/>
      <c r="EH435" s="24"/>
      <c r="EI435" s="24"/>
      <c r="EJ435" s="24"/>
      <c r="EK435" s="24"/>
      <c r="EL435" s="24"/>
      <c r="EM435" s="24"/>
      <c r="EN435" s="24"/>
      <c r="EO435" s="24"/>
      <c r="EP435" s="24"/>
      <c r="EQ435" s="24"/>
      <c r="ER435" s="24"/>
      <c r="ES435" s="24"/>
      <c r="ET435" s="24"/>
    </row>
    <row r="436" spans="2:150" hidden="1">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c r="DK436" s="24"/>
      <c r="DL436" s="24"/>
      <c r="DM436" s="24"/>
      <c r="DN436" s="24"/>
      <c r="DO436" s="24"/>
      <c r="DP436" s="24"/>
      <c r="DQ436" s="24"/>
      <c r="DR436" s="24"/>
      <c r="DS436" s="24"/>
      <c r="DT436" s="24"/>
      <c r="DU436" s="24"/>
      <c r="DV436" s="24"/>
      <c r="DW436" s="24"/>
      <c r="DX436" s="24"/>
      <c r="DY436" s="24"/>
      <c r="DZ436" s="24"/>
      <c r="EA436" s="24"/>
      <c r="EB436" s="24"/>
      <c r="EC436" s="24"/>
      <c r="ED436" s="24"/>
      <c r="EE436" s="24"/>
      <c r="EF436" s="24"/>
      <c r="EG436" s="24"/>
      <c r="EH436" s="24"/>
      <c r="EI436" s="24"/>
      <c r="EJ436" s="24"/>
      <c r="EK436" s="24"/>
      <c r="EL436" s="24"/>
      <c r="EM436" s="24"/>
      <c r="EN436" s="24"/>
      <c r="EO436" s="24"/>
      <c r="EP436" s="24"/>
      <c r="EQ436" s="24"/>
      <c r="ER436" s="24"/>
      <c r="ES436" s="24"/>
      <c r="ET436" s="24"/>
    </row>
    <row r="437" spans="2:150" hidden="1">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c r="DK437" s="24"/>
      <c r="DL437" s="24"/>
      <c r="DM437" s="24"/>
      <c r="DN437" s="24"/>
      <c r="DO437" s="24"/>
      <c r="DP437" s="24"/>
      <c r="DQ437" s="24"/>
      <c r="DR437" s="24"/>
      <c r="DS437" s="24"/>
      <c r="DT437" s="24"/>
      <c r="DU437" s="24"/>
      <c r="DV437" s="24"/>
      <c r="DW437" s="24"/>
      <c r="DX437" s="24"/>
      <c r="DY437" s="24"/>
      <c r="DZ437" s="24"/>
      <c r="EA437" s="24"/>
      <c r="EB437" s="24"/>
      <c r="EC437" s="24"/>
      <c r="ED437" s="24"/>
      <c r="EE437" s="24"/>
      <c r="EF437" s="24"/>
      <c r="EG437" s="24"/>
      <c r="EH437" s="24"/>
      <c r="EI437" s="24"/>
      <c r="EJ437" s="24"/>
      <c r="EK437" s="24"/>
      <c r="EL437" s="24"/>
      <c r="EM437" s="24"/>
      <c r="EN437" s="24"/>
      <c r="EO437" s="24"/>
      <c r="EP437" s="24"/>
      <c r="EQ437" s="24"/>
      <c r="ER437" s="24"/>
      <c r="ES437" s="24"/>
      <c r="ET437" s="24"/>
    </row>
    <row r="438" spans="2:150" hidden="1">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c r="DK438" s="24"/>
      <c r="DL438" s="24"/>
      <c r="DM438" s="24"/>
      <c r="DN438" s="24"/>
      <c r="DO438" s="24"/>
      <c r="DP438" s="24"/>
      <c r="DQ438" s="24"/>
      <c r="DR438" s="24"/>
      <c r="DS438" s="24"/>
      <c r="DT438" s="24"/>
      <c r="DU438" s="24"/>
      <c r="DV438" s="24"/>
      <c r="DW438" s="24"/>
      <c r="DX438" s="24"/>
      <c r="DY438" s="24"/>
      <c r="DZ438" s="24"/>
      <c r="EA438" s="24"/>
      <c r="EB438" s="24"/>
      <c r="EC438" s="24"/>
      <c r="ED438" s="24"/>
      <c r="EE438" s="24"/>
      <c r="EF438" s="24"/>
      <c r="EG438" s="24"/>
      <c r="EH438" s="24"/>
      <c r="EI438" s="24"/>
      <c r="EJ438" s="24"/>
      <c r="EK438" s="24"/>
      <c r="EL438" s="24"/>
      <c r="EM438" s="24"/>
      <c r="EN438" s="24"/>
      <c r="EO438" s="24"/>
      <c r="EP438" s="24"/>
      <c r="EQ438" s="24"/>
      <c r="ER438" s="24"/>
      <c r="ES438" s="24"/>
      <c r="ET438" s="24"/>
    </row>
    <row r="439" spans="2:150" hidden="1">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c r="DK439" s="24"/>
      <c r="DL439" s="24"/>
      <c r="DM439" s="24"/>
      <c r="DN439" s="24"/>
      <c r="DO439" s="24"/>
      <c r="DP439" s="24"/>
      <c r="DQ439" s="24"/>
      <c r="DR439" s="24"/>
      <c r="DS439" s="24"/>
      <c r="DT439" s="24"/>
      <c r="DU439" s="24"/>
      <c r="DV439" s="24"/>
      <c r="DW439" s="24"/>
      <c r="DX439" s="24"/>
      <c r="DY439" s="24"/>
      <c r="DZ439" s="24"/>
      <c r="EA439" s="24"/>
      <c r="EB439" s="24"/>
      <c r="EC439" s="24"/>
      <c r="ED439" s="24"/>
      <c r="EE439" s="24"/>
      <c r="EF439" s="24"/>
      <c r="EG439" s="24"/>
      <c r="EH439" s="24"/>
      <c r="EI439" s="24"/>
      <c r="EJ439" s="24"/>
      <c r="EK439" s="24"/>
      <c r="EL439" s="24"/>
      <c r="EM439" s="24"/>
      <c r="EN439" s="24"/>
      <c r="EO439" s="24"/>
      <c r="EP439" s="24"/>
      <c r="EQ439" s="24"/>
      <c r="ER439" s="24"/>
      <c r="ES439" s="24"/>
      <c r="ET439" s="24"/>
    </row>
    <row r="440" spans="2:150" hidden="1">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c r="DK440" s="24"/>
      <c r="DL440" s="24"/>
      <c r="DM440" s="24"/>
      <c r="DN440" s="24"/>
      <c r="DO440" s="24"/>
      <c r="DP440" s="24"/>
      <c r="DQ440" s="24"/>
      <c r="DR440" s="24"/>
      <c r="DS440" s="24"/>
      <c r="DT440" s="24"/>
      <c r="DU440" s="24"/>
      <c r="DV440" s="24"/>
      <c r="DW440" s="24"/>
      <c r="DX440" s="24"/>
      <c r="DY440" s="24"/>
      <c r="DZ440" s="24"/>
      <c r="EA440" s="24"/>
      <c r="EB440" s="24"/>
      <c r="EC440" s="24"/>
      <c r="ED440" s="24"/>
      <c r="EE440" s="24"/>
      <c r="EF440" s="24"/>
      <c r="EG440" s="24"/>
      <c r="EH440" s="24"/>
      <c r="EI440" s="24"/>
      <c r="EJ440" s="24"/>
      <c r="EK440" s="24"/>
      <c r="EL440" s="24"/>
      <c r="EM440" s="24"/>
      <c r="EN440" s="24"/>
      <c r="EO440" s="24"/>
      <c r="EP440" s="24"/>
      <c r="EQ440" s="24"/>
      <c r="ER440" s="24"/>
      <c r="ES440" s="24"/>
      <c r="ET440" s="24"/>
    </row>
    <row r="441" spans="2:150" hidden="1">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c r="DK441" s="24"/>
      <c r="DL441" s="24"/>
      <c r="DM441" s="24"/>
      <c r="DN441" s="24"/>
      <c r="DO441" s="24"/>
      <c r="DP441" s="24"/>
      <c r="DQ441" s="24"/>
      <c r="DR441" s="24"/>
      <c r="DS441" s="24"/>
      <c r="DT441" s="24"/>
      <c r="DU441" s="24"/>
      <c r="DV441" s="24"/>
      <c r="DW441" s="24"/>
      <c r="DX441" s="24"/>
      <c r="DY441" s="24"/>
      <c r="DZ441" s="24"/>
      <c r="EA441" s="24"/>
      <c r="EB441" s="24"/>
      <c r="EC441" s="24"/>
      <c r="ED441" s="24"/>
      <c r="EE441" s="24"/>
      <c r="EF441" s="24"/>
      <c r="EG441" s="24"/>
      <c r="EH441" s="24"/>
      <c r="EI441" s="24"/>
      <c r="EJ441" s="24"/>
      <c r="EK441" s="24"/>
      <c r="EL441" s="24"/>
      <c r="EM441" s="24"/>
      <c r="EN441" s="24"/>
      <c r="EO441" s="24"/>
      <c r="EP441" s="24"/>
      <c r="EQ441" s="24"/>
      <c r="ER441" s="24"/>
      <c r="ES441" s="24"/>
      <c r="ET441" s="24"/>
    </row>
    <row r="442" spans="2:150" hidden="1">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c r="DK442" s="24"/>
      <c r="DL442" s="24"/>
      <c r="DM442" s="24"/>
      <c r="DN442" s="24"/>
      <c r="DO442" s="24"/>
      <c r="DP442" s="24"/>
      <c r="DQ442" s="24"/>
      <c r="DR442" s="24"/>
      <c r="DS442" s="24"/>
      <c r="DT442" s="24"/>
      <c r="DU442" s="24"/>
      <c r="DV442" s="24"/>
      <c r="DW442" s="24"/>
      <c r="DX442" s="24"/>
      <c r="DY442" s="24"/>
      <c r="DZ442" s="24"/>
      <c r="EA442" s="24"/>
      <c r="EB442" s="24"/>
      <c r="EC442" s="24"/>
      <c r="ED442" s="24"/>
      <c r="EE442" s="24"/>
      <c r="EF442" s="24"/>
      <c r="EG442" s="24"/>
      <c r="EH442" s="24"/>
      <c r="EI442" s="24"/>
      <c r="EJ442" s="24"/>
      <c r="EK442" s="24"/>
      <c r="EL442" s="24"/>
      <c r="EM442" s="24"/>
      <c r="EN442" s="24"/>
      <c r="EO442" s="24"/>
      <c r="EP442" s="24"/>
      <c r="EQ442" s="24"/>
      <c r="ER442" s="24"/>
      <c r="ES442" s="24"/>
      <c r="ET442" s="24"/>
    </row>
    <row r="443" spans="2:150" hidden="1">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c r="DK443" s="24"/>
      <c r="DL443" s="24"/>
      <c r="DM443" s="24"/>
      <c r="DN443" s="24"/>
      <c r="DO443" s="24"/>
      <c r="DP443" s="24"/>
      <c r="DQ443" s="24"/>
      <c r="DR443" s="24"/>
      <c r="DS443" s="24"/>
      <c r="DT443" s="24"/>
      <c r="DU443" s="24"/>
      <c r="DV443" s="24"/>
      <c r="DW443" s="24"/>
      <c r="DX443" s="24"/>
      <c r="DY443" s="24"/>
      <c r="DZ443" s="24"/>
      <c r="EA443" s="24"/>
      <c r="EB443" s="24"/>
      <c r="EC443" s="24"/>
      <c r="ED443" s="24"/>
      <c r="EE443" s="24"/>
      <c r="EF443" s="24"/>
      <c r="EG443" s="24"/>
      <c r="EH443" s="24"/>
      <c r="EI443" s="24"/>
      <c r="EJ443" s="24"/>
      <c r="EK443" s="24"/>
      <c r="EL443" s="24"/>
      <c r="EM443" s="24"/>
      <c r="EN443" s="24"/>
      <c r="EO443" s="24"/>
      <c r="EP443" s="24"/>
      <c r="EQ443" s="24"/>
      <c r="ER443" s="24"/>
      <c r="ES443" s="24"/>
      <c r="ET443" s="24"/>
    </row>
    <row r="444" spans="2:150" hidden="1">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c r="DK444" s="24"/>
      <c r="DL444" s="24"/>
      <c r="DM444" s="24"/>
      <c r="DN444" s="24"/>
      <c r="DO444" s="24"/>
      <c r="DP444" s="24"/>
      <c r="DQ444" s="24"/>
      <c r="DR444" s="24"/>
      <c r="DS444" s="24"/>
      <c r="DT444" s="24"/>
      <c r="DU444" s="24"/>
      <c r="DV444" s="24"/>
      <c r="DW444" s="24"/>
      <c r="DX444" s="24"/>
      <c r="DY444" s="24"/>
      <c r="DZ444" s="24"/>
      <c r="EA444" s="24"/>
      <c r="EB444" s="24"/>
      <c r="EC444" s="24"/>
      <c r="ED444" s="24"/>
      <c r="EE444" s="24"/>
      <c r="EF444" s="24"/>
      <c r="EG444" s="24"/>
      <c r="EH444" s="24"/>
      <c r="EI444" s="24"/>
      <c r="EJ444" s="24"/>
      <c r="EK444" s="24"/>
      <c r="EL444" s="24"/>
      <c r="EM444" s="24"/>
      <c r="EN444" s="24"/>
      <c r="EO444" s="24"/>
      <c r="EP444" s="24"/>
      <c r="EQ444" s="24"/>
      <c r="ER444" s="24"/>
      <c r="ES444" s="24"/>
      <c r="ET444" s="24"/>
    </row>
    <row r="445" spans="2:150" hidden="1">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c r="DK445" s="24"/>
      <c r="DL445" s="24"/>
      <c r="DM445" s="24"/>
      <c r="DN445" s="24"/>
      <c r="DO445" s="24"/>
      <c r="DP445" s="24"/>
      <c r="DQ445" s="24"/>
      <c r="DR445" s="24"/>
      <c r="DS445" s="24"/>
      <c r="DT445" s="24"/>
      <c r="DU445" s="24"/>
      <c r="DV445" s="24"/>
      <c r="DW445" s="24"/>
      <c r="DX445" s="24"/>
      <c r="DY445" s="24"/>
      <c r="DZ445" s="24"/>
      <c r="EA445" s="24"/>
      <c r="EB445" s="24"/>
      <c r="EC445" s="24"/>
      <c r="ED445" s="24"/>
      <c r="EE445" s="24"/>
      <c r="EF445" s="24"/>
      <c r="EG445" s="24"/>
      <c r="EH445" s="24"/>
      <c r="EI445" s="24"/>
      <c r="EJ445" s="24"/>
      <c r="EK445" s="24"/>
      <c r="EL445" s="24"/>
      <c r="EM445" s="24"/>
      <c r="EN445" s="24"/>
      <c r="EO445" s="24"/>
      <c r="EP445" s="24"/>
      <c r="EQ445" s="24"/>
      <c r="ER445" s="24"/>
      <c r="ES445" s="24"/>
      <c r="ET445" s="24"/>
    </row>
    <row r="446" spans="2:150" hidden="1">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c r="DK446" s="24"/>
      <c r="DL446" s="24"/>
      <c r="DM446" s="24"/>
      <c r="DN446" s="24"/>
      <c r="DO446" s="24"/>
      <c r="DP446" s="24"/>
      <c r="DQ446" s="24"/>
      <c r="DR446" s="24"/>
      <c r="DS446" s="24"/>
      <c r="DT446" s="24"/>
      <c r="DU446" s="24"/>
      <c r="DV446" s="24"/>
      <c r="DW446" s="24"/>
      <c r="DX446" s="24"/>
      <c r="DY446" s="24"/>
      <c r="DZ446" s="24"/>
      <c r="EA446" s="24"/>
      <c r="EB446" s="24"/>
      <c r="EC446" s="24"/>
      <c r="ED446" s="24"/>
      <c r="EE446" s="24"/>
      <c r="EF446" s="24"/>
      <c r="EG446" s="24"/>
      <c r="EH446" s="24"/>
      <c r="EI446" s="24"/>
      <c r="EJ446" s="24"/>
      <c r="EK446" s="24"/>
      <c r="EL446" s="24"/>
      <c r="EM446" s="24"/>
      <c r="EN446" s="24"/>
      <c r="EO446" s="24"/>
      <c r="EP446" s="24"/>
      <c r="EQ446" s="24"/>
      <c r="ER446" s="24"/>
      <c r="ES446" s="24"/>
      <c r="ET446" s="24"/>
    </row>
    <row r="447" spans="2:150" hidden="1">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4"/>
      <c r="DB447" s="24"/>
      <c r="DC447" s="24"/>
      <c r="DD447" s="24"/>
      <c r="DE447" s="24"/>
      <c r="DF447" s="24"/>
      <c r="DG447" s="24"/>
      <c r="DH447" s="24"/>
      <c r="DI447" s="24"/>
      <c r="DJ447" s="24"/>
      <c r="DK447" s="24"/>
      <c r="DL447" s="24"/>
      <c r="DM447" s="24"/>
      <c r="DN447" s="24"/>
      <c r="DO447" s="24"/>
      <c r="DP447" s="24"/>
      <c r="DQ447" s="24"/>
      <c r="DR447" s="24"/>
      <c r="DS447" s="24"/>
      <c r="DT447" s="24"/>
      <c r="DU447" s="24"/>
      <c r="DV447" s="24"/>
      <c r="DW447" s="24"/>
      <c r="DX447" s="24"/>
      <c r="DY447" s="24"/>
      <c r="DZ447" s="24"/>
      <c r="EA447" s="24"/>
      <c r="EB447" s="24"/>
      <c r="EC447" s="24"/>
      <c r="ED447" s="24"/>
      <c r="EE447" s="24"/>
      <c r="EF447" s="24"/>
      <c r="EG447" s="24"/>
      <c r="EH447" s="24"/>
      <c r="EI447" s="24"/>
      <c r="EJ447" s="24"/>
      <c r="EK447" s="24"/>
      <c r="EL447" s="24"/>
      <c r="EM447" s="24"/>
      <c r="EN447" s="24"/>
      <c r="EO447" s="24"/>
      <c r="EP447" s="24"/>
      <c r="EQ447" s="24"/>
      <c r="ER447" s="24"/>
      <c r="ES447" s="24"/>
      <c r="ET447" s="24"/>
    </row>
    <row r="448" spans="2:150" hidden="1">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4"/>
      <c r="DB448" s="24"/>
      <c r="DC448" s="24"/>
      <c r="DD448" s="24"/>
      <c r="DE448" s="24"/>
      <c r="DF448" s="24"/>
      <c r="DG448" s="24"/>
      <c r="DH448" s="24"/>
      <c r="DI448" s="24"/>
      <c r="DJ448" s="24"/>
      <c r="DK448" s="24"/>
      <c r="DL448" s="24"/>
      <c r="DM448" s="24"/>
      <c r="DN448" s="24"/>
      <c r="DO448" s="24"/>
      <c r="DP448" s="24"/>
      <c r="DQ448" s="24"/>
      <c r="DR448" s="24"/>
      <c r="DS448" s="24"/>
      <c r="DT448" s="24"/>
      <c r="DU448" s="24"/>
      <c r="DV448" s="24"/>
      <c r="DW448" s="24"/>
      <c r="DX448" s="24"/>
      <c r="DY448" s="24"/>
      <c r="DZ448" s="24"/>
      <c r="EA448" s="24"/>
      <c r="EB448" s="24"/>
      <c r="EC448" s="24"/>
      <c r="ED448" s="24"/>
      <c r="EE448" s="24"/>
      <c r="EF448" s="24"/>
      <c r="EG448" s="24"/>
      <c r="EH448" s="24"/>
      <c r="EI448" s="24"/>
      <c r="EJ448" s="24"/>
      <c r="EK448" s="24"/>
      <c r="EL448" s="24"/>
      <c r="EM448" s="24"/>
      <c r="EN448" s="24"/>
      <c r="EO448" s="24"/>
      <c r="EP448" s="24"/>
      <c r="EQ448" s="24"/>
      <c r="ER448" s="24"/>
      <c r="ES448" s="24"/>
      <c r="ET448" s="24"/>
    </row>
    <row r="449" spans="2:150" hidden="1">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c r="DK449" s="24"/>
      <c r="DL449" s="24"/>
      <c r="DM449" s="24"/>
      <c r="DN449" s="24"/>
      <c r="DO449" s="24"/>
      <c r="DP449" s="24"/>
      <c r="DQ449" s="24"/>
      <c r="DR449" s="24"/>
      <c r="DS449" s="24"/>
      <c r="DT449" s="24"/>
      <c r="DU449" s="24"/>
      <c r="DV449" s="24"/>
      <c r="DW449" s="24"/>
      <c r="DX449" s="24"/>
      <c r="DY449" s="24"/>
      <c r="DZ449" s="24"/>
      <c r="EA449" s="24"/>
      <c r="EB449" s="24"/>
      <c r="EC449" s="24"/>
      <c r="ED449" s="24"/>
      <c r="EE449" s="24"/>
      <c r="EF449" s="24"/>
      <c r="EG449" s="24"/>
      <c r="EH449" s="24"/>
      <c r="EI449" s="24"/>
      <c r="EJ449" s="24"/>
      <c r="EK449" s="24"/>
      <c r="EL449" s="24"/>
      <c r="EM449" s="24"/>
      <c r="EN449" s="24"/>
      <c r="EO449" s="24"/>
      <c r="EP449" s="24"/>
      <c r="EQ449" s="24"/>
      <c r="ER449" s="24"/>
      <c r="ES449" s="24"/>
      <c r="ET449" s="24"/>
    </row>
    <row r="450" spans="2:150" hidden="1">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4"/>
      <c r="DB450" s="24"/>
      <c r="DC450" s="24"/>
      <c r="DD450" s="24"/>
      <c r="DE450" s="24"/>
      <c r="DF450" s="24"/>
      <c r="DG450" s="24"/>
      <c r="DH450" s="24"/>
      <c r="DI450" s="24"/>
      <c r="DJ450" s="24"/>
      <c r="DK450" s="24"/>
      <c r="DL450" s="24"/>
      <c r="DM450" s="24"/>
      <c r="DN450" s="24"/>
      <c r="DO450" s="24"/>
      <c r="DP450" s="24"/>
      <c r="DQ450" s="24"/>
      <c r="DR450" s="24"/>
      <c r="DS450" s="24"/>
      <c r="DT450" s="24"/>
      <c r="DU450" s="24"/>
      <c r="DV450" s="24"/>
      <c r="DW450" s="24"/>
      <c r="DX450" s="24"/>
      <c r="DY450" s="24"/>
      <c r="DZ450" s="24"/>
      <c r="EA450" s="24"/>
      <c r="EB450" s="24"/>
      <c r="EC450" s="24"/>
      <c r="ED450" s="24"/>
      <c r="EE450" s="24"/>
      <c r="EF450" s="24"/>
      <c r="EG450" s="24"/>
      <c r="EH450" s="24"/>
      <c r="EI450" s="24"/>
      <c r="EJ450" s="24"/>
      <c r="EK450" s="24"/>
      <c r="EL450" s="24"/>
      <c r="EM450" s="24"/>
      <c r="EN450" s="24"/>
      <c r="EO450" s="24"/>
      <c r="EP450" s="24"/>
      <c r="EQ450" s="24"/>
      <c r="ER450" s="24"/>
      <c r="ES450" s="24"/>
      <c r="ET450" s="24"/>
    </row>
    <row r="451" spans="2:150" hidden="1">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c r="DK451" s="24"/>
      <c r="DL451" s="24"/>
      <c r="DM451" s="24"/>
      <c r="DN451" s="24"/>
      <c r="DO451" s="24"/>
      <c r="DP451" s="24"/>
      <c r="DQ451" s="24"/>
      <c r="DR451" s="24"/>
      <c r="DS451" s="24"/>
      <c r="DT451" s="24"/>
      <c r="DU451" s="24"/>
      <c r="DV451" s="24"/>
      <c r="DW451" s="24"/>
      <c r="DX451" s="24"/>
      <c r="DY451" s="24"/>
      <c r="DZ451" s="24"/>
      <c r="EA451" s="24"/>
      <c r="EB451" s="24"/>
      <c r="EC451" s="24"/>
      <c r="ED451" s="24"/>
      <c r="EE451" s="24"/>
      <c r="EF451" s="24"/>
      <c r="EG451" s="24"/>
      <c r="EH451" s="24"/>
      <c r="EI451" s="24"/>
      <c r="EJ451" s="24"/>
      <c r="EK451" s="24"/>
      <c r="EL451" s="24"/>
      <c r="EM451" s="24"/>
      <c r="EN451" s="24"/>
      <c r="EO451" s="24"/>
      <c r="EP451" s="24"/>
      <c r="EQ451" s="24"/>
      <c r="ER451" s="24"/>
      <c r="ES451" s="24"/>
      <c r="ET451" s="24"/>
    </row>
    <row r="452" spans="2:150" hidden="1">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4"/>
      <c r="DB452" s="24"/>
      <c r="DC452" s="24"/>
      <c r="DD452" s="24"/>
      <c r="DE452" s="24"/>
      <c r="DF452" s="24"/>
      <c r="DG452" s="24"/>
      <c r="DH452" s="24"/>
      <c r="DI452" s="24"/>
      <c r="DJ452" s="24"/>
      <c r="DK452" s="24"/>
      <c r="DL452" s="24"/>
      <c r="DM452" s="24"/>
      <c r="DN452" s="24"/>
      <c r="DO452" s="24"/>
      <c r="DP452" s="24"/>
      <c r="DQ452" s="24"/>
      <c r="DR452" s="24"/>
      <c r="DS452" s="24"/>
      <c r="DT452" s="24"/>
      <c r="DU452" s="24"/>
      <c r="DV452" s="24"/>
      <c r="DW452" s="24"/>
      <c r="DX452" s="24"/>
      <c r="DY452" s="24"/>
      <c r="DZ452" s="24"/>
      <c r="EA452" s="24"/>
      <c r="EB452" s="24"/>
      <c r="EC452" s="24"/>
      <c r="ED452" s="24"/>
      <c r="EE452" s="24"/>
      <c r="EF452" s="24"/>
      <c r="EG452" s="24"/>
      <c r="EH452" s="24"/>
      <c r="EI452" s="24"/>
      <c r="EJ452" s="24"/>
      <c r="EK452" s="24"/>
      <c r="EL452" s="24"/>
      <c r="EM452" s="24"/>
      <c r="EN452" s="24"/>
      <c r="EO452" s="24"/>
      <c r="EP452" s="24"/>
      <c r="EQ452" s="24"/>
      <c r="ER452" s="24"/>
      <c r="ES452" s="24"/>
      <c r="ET452" s="24"/>
    </row>
    <row r="453" spans="2:150" hidden="1">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4"/>
      <c r="DB453" s="24"/>
      <c r="DC453" s="24"/>
      <c r="DD453" s="24"/>
      <c r="DE453" s="24"/>
      <c r="DF453" s="24"/>
      <c r="DG453" s="24"/>
      <c r="DH453" s="24"/>
      <c r="DI453" s="24"/>
      <c r="DJ453" s="24"/>
      <c r="DK453" s="24"/>
      <c r="DL453" s="24"/>
      <c r="DM453" s="24"/>
      <c r="DN453" s="24"/>
      <c r="DO453" s="24"/>
      <c r="DP453" s="24"/>
      <c r="DQ453" s="24"/>
      <c r="DR453" s="24"/>
      <c r="DS453" s="24"/>
      <c r="DT453" s="24"/>
      <c r="DU453" s="24"/>
      <c r="DV453" s="24"/>
      <c r="DW453" s="24"/>
      <c r="DX453" s="24"/>
      <c r="DY453" s="24"/>
      <c r="DZ453" s="24"/>
      <c r="EA453" s="24"/>
      <c r="EB453" s="24"/>
      <c r="EC453" s="24"/>
      <c r="ED453" s="24"/>
      <c r="EE453" s="24"/>
      <c r="EF453" s="24"/>
      <c r="EG453" s="24"/>
      <c r="EH453" s="24"/>
      <c r="EI453" s="24"/>
      <c r="EJ453" s="24"/>
      <c r="EK453" s="24"/>
      <c r="EL453" s="24"/>
      <c r="EM453" s="24"/>
      <c r="EN453" s="24"/>
      <c r="EO453" s="24"/>
      <c r="EP453" s="24"/>
      <c r="EQ453" s="24"/>
      <c r="ER453" s="24"/>
      <c r="ES453" s="24"/>
      <c r="ET453" s="24"/>
    </row>
    <row r="454" spans="2:150" hidden="1">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c r="DK454" s="24"/>
      <c r="DL454" s="24"/>
      <c r="DM454" s="24"/>
      <c r="DN454" s="24"/>
      <c r="DO454" s="24"/>
      <c r="DP454" s="24"/>
      <c r="DQ454" s="24"/>
      <c r="DR454" s="24"/>
      <c r="DS454" s="24"/>
      <c r="DT454" s="24"/>
      <c r="DU454" s="24"/>
      <c r="DV454" s="24"/>
      <c r="DW454" s="24"/>
      <c r="DX454" s="24"/>
      <c r="DY454" s="24"/>
      <c r="DZ454" s="24"/>
      <c r="EA454" s="24"/>
      <c r="EB454" s="24"/>
      <c r="EC454" s="24"/>
      <c r="ED454" s="24"/>
      <c r="EE454" s="24"/>
      <c r="EF454" s="24"/>
      <c r="EG454" s="24"/>
      <c r="EH454" s="24"/>
      <c r="EI454" s="24"/>
      <c r="EJ454" s="24"/>
      <c r="EK454" s="24"/>
      <c r="EL454" s="24"/>
      <c r="EM454" s="24"/>
      <c r="EN454" s="24"/>
      <c r="EO454" s="24"/>
      <c r="EP454" s="24"/>
      <c r="EQ454" s="24"/>
      <c r="ER454" s="24"/>
      <c r="ES454" s="24"/>
      <c r="ET454" s="24"/>
    </row>
    <row r="455" spans="2:150" hidden="1">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c r="CT455" s="24"/>
      <c r="CU455" s="24"/>
      <c r="CV455" s="24"/>
      <c r="CW455" s="24"/>
      <c r="CX455" s="24"/>
      <c r="CY455" s="24"/>
      <c r="CZ455" s="24"/>
      <c r="DA455" s="24"/>
      <c r="DB455" s="24"/>
      <c r="DC455" s="24"/>
      <c r="DD455" s="24"/>
      <c r="DE455" s="24"/>
      <c r="DF455" s="24"/>
      <c r="DG455" s="24"/>
      <c r="DH455" s="24"/>
      <c r="DI455" s="24"/>
      <c r="DJ455" s="24"/>
      <c r="DK455" s="24"/>
      <c r="DL455" s="24"/>
      <c r="DM455" s="24"/>
      <c r="DN455" s="24"/>
      <c r="DO455" s="24"/>
      <c r="DP455" s="24"/>
      <c r="DQ455" s="24"/>
      <c r="DR455" s="24"/>
      <c r="DS455" s="24"/>
      <c r="DT455" s="24"/>
      <c r="DU455" s="24"/>
      <c r="DV455" s="24"/>
      <c r="DW455" s="24"/>
      <c r="DX455" s="24"/>
      <c r="DY455" s="24"/>
      <c r="DZ455" s="24"/>
      <c r="EA455" s="24"/>
      <c r="EB455" s="24"/>
      <c r="EC455" s="24"/>
      <c r="ED455" s="24"/>
      <c r="EE455" s="24"/>
      <c r="EF455" s="24"/>
      <c r="EG455" s="24"/>
      <c r="EH455" s="24"/>
      <c r="EI455" s="24"/>
      <c r="EJ455" s="24"/>
      <c r="EK455" s="24"/>
      <c r="EL455" s="24"/>
      <c r="EM455" s="24"/>
      <c r="EN455" s="24"/>
      <c r="EO455" s="24"/>
      <c r="EP455" s="24"/>
      <c r="EQ455" s="24"/>
      <c r="ER455" s="24"/>
      <c r="ES455" s="24"/>
      <c r="ET455" s="24"/>
    </row>
    <row r="456" spans="2:150" hidden="1">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4"/>
      <c r="DB456" s="24"/>
      <c r="DC456" s="24"/>
      <c r="DD456" s="24"/>
      <c r="DE456" s="24"/>
      <c r="DF456" s="24"/>
      <c r="DG456" s="24"/>
      <c r="DH456" s="24"/>
      <c r="DI456" s="24"/>
      <c r="DJ456" s="24"/>
      <c r="DK456" s="24"/>
      <c r="DL456" s="24"/>
      <c r="DM456" s="24"/>
      <c r="DN456" s="24"/>
      <c r="DO456" s="24"/>
      <c r="DP456" s="24"/>
      <c r="DQ456" s="24"/>
      <c r="DR456" s="24"/>
      <c r="DS456" s="24"/>
      <c r="DT456" s="24"/>
      <c r="DU456" s="24"/>
      <c r="DV456" s="24"/>
      <c r="DW456" s="24"/>
      <c r="DX456" s="24"/>
      <c r="DY456" s="24"/>
      <c r="DZ456" s="24"/>
      <c r="EA456" s="24"/>
      <c r="EB456" s="24"/>
      <c r="EC456" s="24"/>
      <c r="ED456" s="24"/>
      <c r="EE456" s="24"/>
      <c r="EF456" s="24"/>
      <c r="EG456" s="24"/>
      <c r="EH456" s="24"/>
      <c r="EI456" s="24"/>
      <c r="EJ456" s="24"/>
      <c r="EK456" s="24"/>
      <c r="EL456" s="24"/>
      <c r="EM456" s="24"/>
      <c r="EN456" s="24"/>
      <c r="EO456" s="24"/>
      <c r="EP456" s="24"/>
      <c r="EQ456" s="24"/>
      <c r="ER456" s="24"/>
      <c r="ES456" s="24"/>
      <c r="ET456" s="24"/>
    </row>
    <row r="457" spans="2:150" hidden="1">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4"/>
      <c r="DB457" s="24"/>
      <c r="DC457" s="24"/>
      <c r="DD457" s="24"/>
      <c r="DE457" s="24"/>
      <c r="DF457" s="24"/>
      <c r="DG457" s="24"/>
      <c r="DH457" s="24"/>
      <c r="DI457" s="24"/>
      <c r="DJ457" s="24"/>
      <c r="DK457" s="24"/>
      <c r="DL457" s="24"/>
      <c r="DM457" s="24"/>
      <c r="DN457" s="24"/>
      <c r="DO457" s="24"/>
      <c r="DP457" s="24"/>
      <c r="DQ457" s="24"/>
      <c r="DR457" s="24"/>
      <c r="DS457" s="24"/>
      <c r="DT457" s="24"/>
      <c r="DU457" s="24"/>
      <c r="DV457" s="24"/>
      <c r="DW457" s="24"/>
      <c r="DX457" s="24"/>
      <c r="DY457" s="24"/>
      <c r="DZ457" s="24"/>
      <c r="EA457" s="24"/>
      <c r="EB457" s="24"/>
      <c r="EC457" s="24"/>
      <c r="ED457" s="24"/>
      <c r="EE457" s="24"/>
      <c r="EF457" s="24"/>
      <c r="EG457" s="24"/>
      <c r="EH457" s="24"/>
      <c r="EI457" s="24"/>
      <c r="EJ457" s="24"/>
      <c r="EK457" s="24"/>
      <c r="EL457" s="24"/>
      <c r="EM457" s="24"/>
      <c r="EN457" s="24"/>
      <c r="EO457" s="24"/>
      <c r="EP457" s="24"/>
      <c r="EQ457" s="24"/>
      <c r="ER457" s="24"/>
      <c r="ES457" s="24"/>
      <c r="ET457" s="24"/>
    </row>
    <row r="458" spans="2:150" hidden="1">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c r="DK458" s="24"/>
      <c r="DL458" s="24"/>
      <c r="DM458" s="24"/>
      <c r="DN458" s="24"/>
      <c r="DO458" s="24"/>
      <c r="DP458" s="24"/>
      <c r="DQ458" s="24"/>
      <c r="DR458" s="24"/>
      <c r="DS458" s="24"/>
      <c r="DT458" s="24"/>
      <c r="DU458" s="24"/>
      <c r="DV458" s="24"/>
      <c r="DW458" s="24"/>
      <c r="DX458" s="24"/>
      <c r="DY458" s="24"/>
      <c r="DZ458" s="24"/>
      <c r="EA458" s="24"/>
      <c r="EB458" s="24"/>
      <c r="EC458" s="24"/>
      <c r="ED458" s="24"/>
      <c r="EE458" s="24"/>
      <c r="EF458" s="24"/>
      <c r="EG458" s="24"/>
      <c r="EH458" s="24"/>
      <c r="EI458" s="24"/>
      <c r="EJ458" s="24"/>
      <c r="EK458" s="24"/>
      <c r="EL458" s="24"/>
      <c r="EM458" s="24"/>
      <c r="EN458" s="24"/>
      <c r="EO458" s="24"/>
      <c r="EP458" s="24"/>
      <c r="EQ458" s="24"/>
      <c r="ER458" s="24"/>
      <c r="ES458" s="24"/>
      <c r="ET458" s="24"/>
    </row>
    <row r="459" spans="2:150" hidden="1">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4"/>
      <c r="DB459" s="24"/>
      <c r="DC459" s="24"/>
      <c r="DD459" s="24"/>
      <c r="DE459" s="24"/>
      <c r="DF459" s="24"/>
      <c r="DG459" s="24"/>
      <c r="DH459" s="24"/>
      <c r="DI459" s="24"/>
      <c r="DJ459" s="24"/>
      <c r="DK459" s="24"/>
      <c r="DL459" s="24"/>
      <c r="DM459" s="24"/>
      <c r="DN459" s="24"/>
      <c r="DO459" s="24"/>
      <c r="DP459" s="24"/>
      <c r="DQ459" s="24"/>
      <c r="DR459" s="24"/>
      <c r="DS459" s="24"/>
      <c r="DT459" s="24"/>
      <c r="DU459" s="24"/>
      <c r="DV459" s="24"/>
      <c r="DW459" s="24"/>
      <c r="DX459" s="24"/>
      <c r="DY459" s="24"/>
      <c r="DZ459" s="24"/>
      <c r="EA459" s="24"/>
      <c r="EB459" s="24"/>
      <c r="EC459" s="24"/>
      <c r="ED459" s="24"/>
      <c r="EE459" s="24"/>
      <c r="EF459" s="24"/>
      <c r="EG459" s="24"/>
      <c r="EH459" s="24"/>
      <c r="EI459" s="24"/>
      <c r="EJ459" s="24"/>
      <c r="EK459" s="24"/>
      <c r="EL459" s="24"/>
      <c r="EM459" s="24"/>
      <c r="EN459" s="24"/>
      <c r="EO459" s="24"/>
      <c r="EP459" s="24"/>
      <c r="EQ459" s="24"/>
      <c r="ER459" s="24"/>
      <c r="ES459" s="24"/>
      <c r="ET459" s="24"/>
    </row>
    <row r="460" spans="2:150" hidden="1">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c r="CC460" s="24"/>
      <c r="CD460" s="24"/>
      <c r="CE460" s="24"/>
      <c r="CF460" s="24"/>
      <c r="CG460" s="24"/>
      <c r="CH460" s="24"/>
      <c r="CI460" s="24"/>
      <c r="CJ460" s="24"/>
      <c r="CK460" s="24"/>
      <c r="CL460" s="24"/>
      <c r="CM460" s="24"/>
      <c r="CN460" s="24"/>
      <c r="CO460" s="24"/>
      <c r="CP460" s="24"/>
      <c r="CQ460" s="24"/>
      <c r="CR460" s="24"/>
      <c r="CS460" s="24"/>
      <c r="CT460" s="24"/>
      <c r="CU460" s="24"/>
      <c r="CV460" s="24"/>
      <c r="CW460" s="24"/>
      <c r="CX460" s="24"/>
      <c r="CY460" s="24"/>
      <c r="CZ460" s="24"/>
      <c r="DA460" s="24"/>
      <c r="DB460" s="24"/>
      <c r="DC460" s="24"/>
      <c r="DD460" s="24"/>
      <c r="DE460" s="24"/>
      <c r="DF460" s="24"/>
      <c r="DG460" s="24"/>
      <c r="DH460" s="24"/>
      <c r="DI460" s="24"/>
      <c r="DJ460" s="24"/>
      <c r="DK460" s="24"/>
      <c r="DL460" s="24"/>
      <c r="DM460" s="24"/>
      <c r="DN460" s="24"/>
      <c r="DO460" s="24"/>
      <c r="DP460" s="24"/>
      <c r="DQ460" s="24"/>
      <c r="DR460" s="24"/>
      <c r="DS460" s="24"/>
      <c r="DT460" s="24"/>
      <c r="DU460" s="24"/>
      <c r="DV460" s="24"/>
      <c r="DW460" s="24"/>
      <c r="DX460" s="24"/>
      <c r="DY460" s="24"/>
      <c r="DZ460" s="24"/>
      <c r="EA460" s="24"/>
      <c r="EB460" s="24"/>
      <c r="EC460" s="24"/>
      <c r="ED460" s="24"/>
      <c r="EE460" s="24"/>
      <c r="EF460" s="24"/>
      <c r="EG460" s="24"/>
      <c r="EH460" s="24"/>
      <c r="EI460" s="24"/>
      <c r="EJ460" s="24"/>
      <c r="EK460" s="24"/>
      <c r="EL460" s="24"/>
      <c r="EM460" s="24"/>
      <c r="EN460" s="24"/>
      <c r="EO460" s="24"/>
      <c r="EP460" s="24"/>
      <c r="EQ460" s="24"/>
      <c r="ER460" s="24"/>
      <c r="ES460" s="24"/>
      <c r="ET460" s="24"/>
    </row>
    <row r="461" spans="2:150" hidden="1">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c r="CA461" s="24"/>
      <c r="CB461" s="24"/>
      <c r="CC461" s="24"/>
      <c r="CD461" s="24"/>
      <c r="CE461" s="24"/>
      <c r="CF461" s="24"/>
      <c r="CG461" s="24"/>
      <c r="CH461" s="24"/>
      <c r="CI461" s="24"/>
      <c r="CJ461" s="24"/>
      <c r="CK461" s="24"/>
      <c r="CL461" s="24"/>
      <c r="CM461" s="24"/>
      <c r="CN461" s="24"/>
      <c r="CO461" s="24"/>
      <c r="CP461" s="24"/>
      <c r="CQ461" s="24"/>
      <c r="CR461" s="24"/>
      <c r="CS461" s="24"/>
      <c r="CT461" s="24"/>
      <c r="CU461" s="24"/>
      <c r="CV461" s="24"/>
      <c r="CW461" s="24"/>
      <c r="CX461" s="24"/>
      <c r="CY461" s="24"/>
      <c r="CZ461" s="24"/>
      <c r="DA461" s="24"/>
      <c r="DB461" s="24"/>
      <c r="DC461" s="24"/>
      <c r="DD461" s="24"/>
      <c r="DE461" s="24"/>
      <c r="DF461" s="24"/>
      <c r="DG461" s="24"/>
      <c r="DH461" s="24"/>
      <c r="DI461" s="24"/>
      <c r="DJ461" s="24"/>
      <c r="DK461" s="24"/>
      <c r="DL461" s="24"/>
      <c r="DM461" s="24"/>
      <c r="DN461" s="24"/>
      <c r="DO461" s="24"/>
      <c r="DP461" s="24"/>
      <c r="DQ461" s="24"/>
      <c r="DR461" s="24"/>
      <c r="DS461" s="24"/>
      <c r="DT461" s="24"/>
      <c r="DU461" s="24"/>
      <c r="DV461" s="24"/>
      <c r="DW461" s="24"/>
      <c r="DX461" s="24"/>
      <c r="DY461" s="24"/>
      <c r="DZ461" s="24"/>
      <c r="EA461" s="24"/>
      <c r="EB461" s="24"/>
      <c r="EC461" s="24"/>
      <c r="ED461" s="24"/>
      <c r="EE461" s="24"/>
      <c r="EF461" s="24"/>
      <c r="EG461" s="24"/>
      <c r="EH461" s="24"/>
      <c r="EI461" s="24"/>
      <c r="EJ461" s="24"/>
      <c r="EK461" s="24"/>
      <c r="EL461" s="24"/>
      <c r="EM461" s="24"/>
      <c r="EN461" s="24"/>
      <c r="EO461" s="24"/>
      <c r="EP461" s="24"/>
      <c r="EQ461" s="24"/>
      <c r="ER461" s="24"/>
      <c r="ES461" s="24"/>
      <c r="ET461" s="24"/>
    </row>
    <row r="462" spans="2:150" hidden="1">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c r="CA462" s="24"/>
      <c r="CB462" s="24"/>
      <c r="CC462" s="24"/>
      <c r="CD462" s="24"/>
      <c r="CE462" s="24"/>
      <c r="CF462" s="24"/>
      <c r="CG462" s="24"/>
      <c r="CH462" s="24"/>
      <c r="CI462" s="24"/>
      <c r="CJ462" s="24"/>
      <c r="CK462" s="24"/>
      <c r="CL462" s="24"/>
      <c r="CM462" s="24"/>
      <c r="CN462" s="24"/>
      <c r="CO462" s="24"/>
      <c r="CP462" s="24"/>
      <c r="CQ462" s="24"/>
      <c r="CR462" s="24"/>
      <c r="CS462" s="24"/>
      <c r="CT462" s="24"/>
      <c r="CU462" s="24"/>
      <c r="CV462" s="24"/>
      <c r="CW462" s="24"/>
      <c r="CX462" s="24"/>
      <c r="CY462" s="24"/>
      <c r="CZ462" s="24"/>
      <c r="DA462" s="24"/>
      <c r="DB462" s="24"/>
      <c r="DC462" s="24"/>
      <c r="DD462" s="24"/>
      <c r="DE462" s="24"/>
      <c r="DF462" s="24"/>
      <c r="DG462" s="24"/>
      <c r="DH462" s="24"/>
      <c r="DI462" s="24"/>
      <c r="DJ462" s="24"/>
      <c r="DK462" s="24"/>
      <c r="DL462" s="24"/>
      <c r="DM462" s="24"/>
      <c r="DN462" s="24"/>
      <c r="DO462" s="24"/>
      <c r="DP462" s="24"/>
      <c r="DQ462" s="24"/>
      <c r="DR462" s="24"/>
      <c r="DS462" s="24"/>
      <c r="DT462" s="24"/>
      <c r="DU462" s="24"/>
      <c r="DV462" s="24"/>
      <c r="DW462" s="24"/>
      <c r="DX462" s="24"/>
      <c r="DY462" s="24"/>
      <c r="DZ462" s="24"/>
      <c r="EA462" s="24"/>
      <c r="EB462" s="24"/>
      <c r="EC462" s="24"/>
      <c r="ED462" s="24"/>
      <c r="EE462" s="24"/>
      <c r="EF462" s="24"/>
      <c r="EG462" s="24"/>
      <c r="EH462" s="24"/>
      <c r="EI462" s="24"/>
      <c r="EJ462" s="24"/>
      <c r="EK462" s="24"/>
      <c r="EL462" s="24"/>
      <c r="EM462" s="24"/>
      <c r="EN462" s="24"/>
      <c r="EO462" s="24"/>
      <c r="EP462" s="24"/>
      <c r="EQ462" s="24"/>
      <c r="ER462" s="24"/>
      <c r="ES462" s="24"/>
      <c r="ET462" s="24"/>
    </row>
    <row r="463" spans="2:150" hidden="1">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c r="CB463" s="24"/>
      <c r="CC463" s="24"/>
      <c r="CD463" s="24"/>
      <c r="CE463" s="24"/>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4"/>
      <c r="DB463" s="24"/>
      <c r="DC463" s="24"/>
      <c r="DD463" s="24"/>
      <c r="DE463" s="24"/>
      <c r="DF463" s="24"/>
      <c r="DG463" s="24"/>
      <c r="DH463" s="24"/>
      <c r="DI463" s="24"/>
      <c r="DJ463" s="24"/>
      <c r="DK463" s="24"/>
      <c r="DL463" s="24"/>
      <c r="DM463" s="24"/>
      <c r="DN463" s="24"/>
      <c r="DO463" s="24"/>
      <c r="DP463" s="24"/>
      <c r="DQ463" s="24"/>
      <c r="DR463" s="24"/>
      <c r="DS463" s="24"/>
      <c r="DT463" s="24"/>
      <c r="DU463" s="24"/>
      <c r="DV463" s="24"/>
      <c r="DW463" s="24"/>
      <c r="DX463" s="24"/>
      <c r="DY463" s="24"/>
      <c r="DZ463" s="24"/>
      <c r="EA463" s="24"/>
      <c r="EB463" s="24"/>
      <c r="EC463" s="24"/>
      <c r="ED463" s="24"/>
      <c r="EE463" s="24"/>
      <c r="EF463" s="24"/>
      <c r="EG463" s="24"/>
      <c r="EH463" s="24"/>
      <c r="EI463" s="24"/>
      <c r="EJ463" s="24"/>
      <c r="EK463" s="24"/>
      <c r="EL463" s="24"/>
      <c r="EM463" s="24"/>
      <c r="EN463" s="24"/>
      <c r="EO463" s="24"/>
      <c r="EP463" s="24"/>
      <c r="EQ463" s="24"/>
      <c r="ER463" s="24"/>
      <c r="ES463" s="24"/>
      <c r="ET463" s="24"/>
    </row>
    <row r="464" spans="2:150" hidden="1">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c r="DK464" s="24"/>
      <c r="DL464" s="24"/>
      <c r="DM464" s="24"/>
      <c r="DN464" s="24"/>
      <c r="DO464" s="24"/>
      <c r="DP464" s="24"/>
      <c r="DQ464" s="24"/>
      <c r="DR464" s="24"/>
      <c r="DS464" s="24"/>
      <c r="DT464" s="24"/>
      <c r="DU464" s="24"/>
      <c r="DV464" s="24"/>
      <c r="DW464" s="24"/>
      <c r="DX464" s="24"/>
      <c r="DY464" s="24"/>
      <c r="DZ464" s="24"/>
      <c r="EA464" s="24"/>
      <c r="EB464" s="24"/>
      <c r="EC464" s="24"/>
      <c r="ED464" s="24"/>
      <c r="EE464" s="24"/>
      <c r="EF464" s="24"/>
      <c r="EG464" s="24"/>
      <c r="EH464" s="24"/>
      <c r="EI464" s="24"/>
      <c r="EJ464" s="24"/>
      <c r="EK464" s="24"/>
      <c r="EL464" s="24"/>
      <c r="EM464" s="24"/>
      <c r="EN464" s="24"/>
      <c r="EO464" s="24"/>
      <c r="EP464" s="24"/>
      <c r="EQ464" s="24"/>
      <c r="ER464" s="24"/>
      <c r="ES464" s="24"/>
      <c r="ET464" s="24"/>
    </row>
    <row r="465" spans="2:150" hidden="1">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c r="CA465" s="24"/>
      <c r="CB465" s="24"/>
      <c r="CC465" s="24"/>
      <c r="CD465" s="24"/>
      <c r="CE465" s="24"/>
      <c r="CF465" s="24"/>
      <c r="CG465" s="24"/>
      <c r="CH465" s="24"/>
      <c r="CI465" s="24"/>
      <c r="CJ465" s="24"/>
      <c r="CK465" s="24"/>
      <c r="CL465" s="24"/>
      <c r="CM465" s="24"/>
      <c r="CN465" s="24"/>
      <c r="CO465" s="24"/>
      <c r="CP465" s="24"/>
      <c r="CQ465" s="24"/>
      <c r="CR465" s="24"/>
      <c r="CS465" s="24"/>
      <c r="CT465" s="24"/>
      <c r="CU465" s="24"/>
      <c r="CV465" s="24"/>
      <c r="CW465" s="24"/>
      <c r="CX465" s="24"/>
      <c r="CY465" s="24"/>
      <c r="CZ465" s="24"/>
      <c r="DA465" s="24"/>
      <c r="DB465" s="24"/>
      <c r="DC465" s="24"/>
      <c r="DD465" s="24"/>
      <c r="DE465" s="24"/>
      <c r="DF465" s="24"/>
      <c r="DG465" s="24"/>
      <c r="DH465" s="24"/>
      <c r="DI465" s="24"/>
      <c r="DJ465" s="24"/>
      <c r="DK465" s="24"/>
      <c r="DL465" s="24"/>
      <c r="DM465" s="24"/>
      <c r="DN465" s="24"/>
      <c r="DO465" s="24"/>
      <c r="DP465" s="24"/>
      <c r="DQ465" s="24"/>
      <c r="DR465" s="24"/>
      <c r="DS465" s="24"/>
      <c r="DT465" s="24"/>
      <c r="DU465" s="24"/>
      <c r="DV465" s="24"/>
      <c r="DW465" s="24"/>
      <c r="DX465" s="24"/>
      <c r="DY465" s="24"/>
      <c r="DZ465" s="24"/>
      <c r="EA465" s="24"/>
      <c r="EB465" s="24"/>
      <c r="EC465" s="24"/>
      <c r="ED465" s="24"/>
      <c r="EE465" s="24"/>
      <c r="EF465" s="24"/>
      <c r="EG465" s="24"/>
      <c r="EH465" s="24"/>
      <c r="EI465" s="24"/>
      <c r="EJ465" s="24"/>
      <c r="EK465" s="24"/>
      <c r="EL465" s="24"/>
      <c r="EM465" s="24"/>
      <c r="EN465" s="24"/>
      <c r="EO465" s="24"/>
      <c r="EP465" s="24"/>
      <c r="EQ465" s="24"/>
      <c r="ER465" s="24"/>
      <c r="ES465" s="24"/>
      <c r="ET465" s="24"/>
    </row>
    <row r="466" spans="2:150" hidden="1">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c r="DR466" s="24"/>
      <c r="DS466" s="24"/>
      <c r="DT466" s="24"/>
      <c r="DU466" s="24"/>
      <c r="DV466" s="24"/>
      <c r="DW466" s="24"/>
      <c r="DX466" s="24"/>
      <c r="DY466" s="24"/>
      <c r="DZ466" s="24"/>
      <c r="EA466" s="24"/>
      <c r="EB466" s="24"/>
      <c r="EC466" s="24"/>
      <c r="ED466" s="24"/>
      <c r="EE466" s="24"/>
      <c r="EF466" s="24"/>
      <c r="EG466" s="24"/>
      <c r="EH466" s="24"/>
      <c r="EI466" s="24"/>
      <c r="EJ466" s="24"/>
      <c r="EK466" s="24"/>
      <c r="EL466" s="24"/>
      <c r="EM466" s="24"/>
      <c r="EN466" s="24"/>
      <c r="EO466" s="24"/>
      <c r="EP466" s="24"/>
      <c r="EQ466" s="24"/>
      <c r="ER466" s="24"/>
      <c r="ES466" s="24"/>
      <c r="ET466" s="24"/>
    </row>
    <row r="467" spans="2:150" hidden="1">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24"/>
      <c r="DB467" s="24"/>
      <c r="DC467" s="24"/>
      <c r="DD467" s="24"/>
      <c r="DE467" s="24"/>
      <c r="DF467" s="24"/>
      <c r="DG467" s="24"/>
      <c r="DH467" s="24"/>
      <c r="DI467" s="24"/>
      <c r="DJ467" s="24"/>
      <c r="DK467" s="24"/>
      <c r="DL467" s="24"/>
      <c r="DM467" s="24"/>
      <c r="DN467" s="24"/>
      <c r="DO467" s="24"/>
      <c r="DP467" s="24"/>
      <c r="DQ467" s="24"/>
      <c r="DR467" s="24"/>
      <c r="DS467" s="24"/>
      <c r="DT467" s="24"/>
      <c r="DU467" s="24"/>
      <c r="DV467" s="24"/>
      <c r="DW467" s="24"/>
      <c r="DX467" s="24"/>
      <c r="DY467" s="24"/>
      <c r="DZ467" s="24"/>
      <c r="EA467" s="24"/>
      <c r="EB467" s="24"/>
      <c r="EC467" s="24"/>
      <c r="ED467" s="24"/>
      <c r="EE467" s="24"/>
      <c r="EF467" s="24"/>
      <c r="EG467" s="24"/>
      <c r="EH467" s="24"/>
      <c r="EI467" s="24"/>
      <c r="EJ467" s="24"/>
      <c r="EK467" s="24"/>
      <c r="EL467" s="24"/>
      <c r="EM467" s="24"/>
      <c r="EN467" s="24"/>
      <c r="EO467" s="24"/>
      <c r="EP467" s="24"/>
      <c r="EQ467" s="24"/>
      <c r="ER467" s="24"/>
      <c r="ES467" s="24"/>
      <c r="ET467" s="24"/>
    </row>
    <row r="468" spans="2:150" hidden="1">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c r="DP468" s="24"/>
      <c r="DQ468" s="24"/>
      <c r="DR468" s="24"/>
      <c r="DS468" s="24"/>
      <c r="DT468" s="24"/>
      <c r="DU468" s="24"/>
      <c r="DV468" s="24"/>
      <c r="DW468" s="24"/>
      <c r="DX468" s="24"/>
      <c r="DY468" s="24"/>
      <c r="DZ468" s="24"/>
      <c r="EA468" s="24"/>
      <c r="EB468" s="24"/>
      <c r="EC468" s="24"/>
      <c r="ED468" s="24"/>
      <c r="EE468" s="24"/>
      <c r="EF468" s="24"/>
      <c r="EG468" s="24"/>
      <c r="EH468" s="24"/>
      <c r="EI468" s="24"/>
      <c r="EJ468" s="24"/>
      <c r="EK468" s="24"/>
      <c r="EL468" s="24"/>
      <c r="EM468" s="24"/>
      <c r="EN468" s="24"/>
      <c r="EO468" s="24"/>
      <c r="EP468" s="24"/>
      <c r="EQ468" s="24"/>
      <c r="ER468" s="24"/>
      <c r="ES468" s="24"/>
      <c r="ET468" s="24"/>
    </row>
    <row r="469" spans="2:150" hidden="1">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c r="CB469" s="24"/>
      <c r="CC469" s="24"/>
      <c r="CD469" s="24"/>
      <c r="CE469" s="24"/>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24"/>
      <c r="DD469" s="24"/>
      <c r="DE469" s="24"/>
      <c r="DF469" s="24"/>
      <c r="DG469" s="24"/>
      <c r="DH469" s="24"/>
      <c r="DI469" s="24"/>
      <c r="DJ469" s="24"/>
      <c r="DK469" s="24"/>
      <c r="DL469" s="24"/>
      <c r="DM469" s="24"/>
      <c r="DN469" s="24"/>
      <c r="DO469" s="24"/>
      <c r="DP469" s="24"/>
      <c r="DQ469" s="24"/>
      <c r="DR469" s="24"/>
      <c r="DS469" s="24"/>
      <c r="DT469" s="24"/>
      <c r="DU469" s="24"/>
      <c r="DV469" s="24"/>
      <c r="DW469" s="24"/>
      <c r="DX469" s="24"/>
      <c r="DY469" s="24"/>
      <c r="DZ469" s="24"/>
      <c r="EA469" s="24"/>
      <c r="EB469" s="24"/>
      <c r="EC469" s="24"/>
      <c r="ED469" s="24"/>
      <c r="EE469" s="24"/>
      <c r="EF469" s="24"/>
      <c r="EG469" s="24"/>
      <c r="EH469" s="24"/>
      <c r="EI469" s="24"/>
      <c r="EJ469" s="24"/>
      <c r="EK469" s="24"/>
      <c r="EL469" s="24"/>
      <c r="EM469" s="24"/>
      <c r="EN469" s="24"/>
      <c r="EO469" s="24"/>
      <c r="EP469" s="24"/>
      <c r="EQ469" s="24"/>
      <c r="ER469" s="24"/>
      <c r="ES469" s="24"/>
      <c r="ET469" s="24"/>
    </row>
    <row r="470" spans="2:150" hidden="1">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24"/>
      <c r="DI470" s="24"/>
      <c r="DJ470" s="24"/>
      <c r="DK470" s="24"/>
      <c r="DL470" s="24"/>
      <c r="DM470" s="24"/>
      <c r="DN470" s="24"/>
      <c r="DO470" s="24"/>
      <c r="DP470" s="24"/>
      <c r="DQ470" s="24"/>
      <c r="DR470" s="24"/>
      <c r="DS470" s="24"/>
      <c r="DT470" s="24"/>
      <c r="DU470" s="24"/>
      <c r="DV470" s="24"/>
      <c r="DW470" s="24"/>
      <c r="DX470" s="24"/>
      <c r="DY470" s="24"/>
      <c r="DZ470" s="24"/>
      <c r="EA470" s="24"/>
      <c r="EB470" s="24"/>
      <c r="EC470" s="24"/>
      <c r="ED470" s="24"/>
      <c r="EE470" s="24"/>
      <c r="EF470" s="24"/>
      <c r="EG470" s="24"/>
      <c r="EH470" s="24"/>
      <c r="EI470" s="24"/>
      <c r="EJ470" s="24"/>
      <c r="EK470" s="24"/>
      <c r="EL470" s="24"/>
      <c r="EM470" s="24"/>
      <c r="EN470" s="24"/>
      <c r="EO470" s="24"/>
      <c r="EP470" s="24"/>
      <c r="EQ470" s="24"/>
      <c r="ER470" s="24"/>
      <c r="ES470" s="24"/>
      <c r="ET470" s="24"/>
    </row>
    <row r="471" spans="2:150" hidden="1">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c r="CB471" s="24"/>
      <c r="CC471" s="24"/>
      <c r="CD471" s="24"/>
      <c r="CE471" s="24"/>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c r="DR471" s="24"/>
      <c r="DS471" s="24"/>
      <c r="DT471" s="24"/>
      <c r="DU471" s="24"/>
      <c r="DV471" s="24"/>
      <c r="DW471" s="24"/>
      <c r="DX471" s="24"/>
      <c r="DY471" s="24"/>
      <c r="DZ471" s="24"/>
      <c r="EA471" s="24"/>
      <c r="EB471" s="24"/>
      <c r="EC471" s="24"/>
      <c r="ED471" s="24"/>
      <c r="EE471" s="24"/>
      <c r="EF471" s="24"/>
      <c r="EG471" s="24"/>
      <c r="EH471" s="24"/>
      <c r="EI471" s="24"/>
      <c r="EJ471" s="24"/>
      <c r="EK471" s="24"/>
      <c r="EL471" s="24"/>
      <c r="EM471" s="24"/>
      <c r="EN471" s="24"/>
      <c r="EO471" s="24"/>
      <c r="EP471" s="24"/>
      <c r="EQ471" s="24"/>
      <c r="ER471" s="24"/>
      <c r="ES471" s="24"/>
      <c r="ET471" s="24"/>
    </row>
    <row r="472" spans="2:150" hidden="1">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c r="DP472" s="24"/>
      <c r="DQ472" s="24"/>
      <c r="DR472" s="24"/>
      <c r="DS472" s="24"/>
      <c r="DT472" s="24"/>
      <c r="DU472" s="24"/>
      <c r="DV472" s="24"/>
      <c r="DW472" s="24"/>
      <c r="DX472" s="24"/>
      <c r="DY472" s="24"/>
      <c r="DZ472" s="24"/>
      <c r="EA472" s="24"/>
      <c r="EB472" s="24"/>
      <c r="EC472" s="24"/>
      <c r="ED472" s="24"/>
      <c r="EE472" s="24"/>
      <c r="EF472" s="24"/>
      <c r="EG472" s="24"/>
      <c r="EH472" s="24"/>
      <c r="EI472" s="24"/>
      <c r="EJ472" s="24"/>
      <c r="EK472" s="24"/>
      <c r="EL472" s="24"/>
      <c r="EM472" s="24"/>
      <c r="EN472" s="24"/>
      <c r="EO472" s="24"/>
      <c r="EP472" s="24"/>
      <c r="EQ472" s="24"/>
      <c r="ER472" s="24"/>
      <c r="ES472" s="24"/>
      <c r="ET472" s="24"/>
    </row>
    <row r="473" spans="2:150" hidden="1">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24"/>
      <c r="CD473" s="24"/>
      <c r="CE473" s="24"/>
      <c r="CF473" s="24"/>
      <c r="CG473" s="24"/>
      <c r="CH473" s="24"/>
      <c r="CI473" s="24"/>
      <c r="CJ473" s="24"/>
      <c r="CK473" s="24"/>
      <c r="CL473" s="24"/>
      <c r="CM473" s="24"/>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24"/>
      <c r="DL473" s="24"/>
      <c r="DM473" s="24"/>
      <c r="DN473" s="24"/>
      <c r="DO473" s="24"/>
      <c r="DP473" s="24"/>
      <c r="DQ473" s="24"/>
      <c r="DR473" s="24"/>
      <c r="DS473" s="24"/>
      <c r="DT473" s="24"/>
      <c r="DU473" s="24"/>
      <c r="DV473" s="24"/>
      <c r="DW473" s="24"/>
      <c r="DX473" s="24"/>
      <c r="DY473" s="24"/>
      <c r="DZ473" s="24"/>
      <c r="EA473" s="24"/>
      <c r="EB473" s="24"/>
      <c r="EC473" s="24"/>
      <c r="ED473" s="24"/>
      <c r="EE473" s="24"/>
      <c r="EF473" s="24"/>
      <c r="EG473" s="24"/>
      <c r="EH473" s="24"/>
      <c r="EI473" s="24"/>
      <c r="EJ473" s="24"/>
      <c r="EK473" s="24"/>
      <c r="EL473" s="24"/>
      <c r="EM473" s="24"/>
      <c r="EN473" s="24"/>
      <c r="EO473" s="24"/>
      <c r="EP473" s="24"/>
      <c r="EQ473" s="24"/>
      <c r="ER473" s="24"/>
      <c r="ES473" s="24"/>
      <c r="ET473" s="24"/>
    </row>
    <row r="474" spans="2:150" hidden="1">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24"/>
      <c r="CD474" s="24"/>
      <c r="CE474" s="24"/>
      <c r="CF474" s="24"/>
      <c r="CG474" s="24"/>
      <c r="CH474" s="24"/>
      <c r="CI474" s="24"/>
      <c r="CJ474" s="24"/>
      <c r="CK474" s="24"/>
      <c r="CL474" s="24"/>
      <c r="CM474" s="24"/>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24"/>
      <c r="DL474" s="24"/>
      <c r="DM474" s="24"/>
      <c r="DN474" s="24"/>
      <c r="DO474" s="24"/>
      <c r="DP474" s="24"/>
      <c r="DQ474" s="24"/>
      <c r="DR474" s="24"/>
      <c r="DS474" s="24"/>
      <c r="DT474" s="24"/>
      <c r="DU474" s="24"/>
      <c r="DV474" s="24"/>
      <c r="DW474" s="24"/>
      <c r="DX474" s="24"/>
      <c r="DY474" s="24"/>
      <c r="DZ474" s="24"/>
      <c r="EA474" s="24"/>
      <c r="EB474" s="24"/>
      <c r="EC474" s="24"/>
      <c r="ED474" s="24"/>
      <c r="EE474" s="24"/>
      <c r="EF474" s="24"/>
      <c r="EG474" s="24"/>
      <c r="EH474" s="24"/>
      <c r="EI474" s="24"/>
      <c r="EJ474" s="24"/>
      <c r="EK474" s="24"/>
      <c r="EL474" s="24"/>
      <c r="EM474" s="24"/>
      <c r="EN474" s="24"/>
      <c r="EO474" s="24"/>
      <c r="EP474" s="24"/>
      <c r="EQ474" s="24"/>
      <c r="ER474" s="24"/>
      <c r="ES474" s="24"/>
      <c r="ET474" s="24"/>
    </row>
    <row r="475" spans="2:150" hidden="1">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c r="DP475" s="24"/>
      <c r="DQ475" s="24"/>
      <c r="DR475" s="24"/>
      <c r="DS475" s="24"/>
      <c r="DT475" s="24"/>
      <c r="DU475" s="24"/>
      <c r="DV475" s="24"/>
      <c r="DW475" s="24"/>
      <c r="DX475" s="24"/>
      <c r="DY475" s="24"/>
      <c r="DZ475" s="24"/>
      <c r="EA475" s="24"/>
      <c r="EB475" s="24"/>
      <c r="EC475" s="24"/>
      <c r="ED475" s="24"/>
      <c r="EE475" s="24"/>
      <c r="EF475" s="24"/>
      <c r="EG475" s="24"/>
      <c r="EH475" s="24"/>
      <c r="EI475" s="24"/>
      <c r="EJ475" s="24"/>
      <c r="EK475" s="24"/>
      <c r="EL475" s="24"/>
      <c r="EM475" s="24"/>
      <c r="EN475" s="24"/>
      <c r="EO475" s="24"/>
      <c r="EP475" s="24"/>
      <c r="EQ475" s="24"/>
      <c r="ER475" s="24"/>
      <c r="ES475" s="24"/>
      <c r="ET475" s="24"/>
    </row>
    <row r="476" spans="2:150" hidden="1">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24"/>
      <c r="CD476" s="24"/>
      <c r="CE476" s="24"/>
      <c r="CF476" s="24"/>
      <c r="CG476" s="24"/>
      <c r="CH476" s="24"/>
      <c r="CI476" s="24"/>
      <c r="CJ476" s="24"/>
      <c r="CK476" s="24"/>
      <c r="CL476" s="24"/>
      <c r="CM476" s="24"/>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24"/>
      <c r="DL476" s="24"/>
      <c r="DM476" s="24"/>
      <c r="DN476" s="24"/>
      <c r="DO476" s="24"/>
      <c r="DP476" s="24"/>
      <c r="DQ476" s="24"/>
      <c r="DR476" s="24"/>
      <c r="DS476" s="24"/>
      <c r="DT476" s="24"/>
      <c r="DU476" s="24"/>
      <c r="DV476" s="24"/>
      <c r="DW476" s="24"/>
      <c r="DX476" s="24"/>
      <c r="DY476" s="24"/>
      <c r="DZ476" s="24"/>
      <c r="EA476" s="24"/>
      <c r="EB476" s="24"/>
      <c r="EC476" s="24"/>
      <c r="ED476" s="24"/>
      <c r="EE476" s="24"/>
      <c r="EF476" s="24"/>
      <c r="EG476" s="24"/>
      <c r="EH476" s="24"/>
      <c r="EI476" s="24"/>
      <c r="EJ476" s="24"/>
      <c r="EK476" s="24"/>
      <c r="EL476" s="24"/>
      <c r="EM476" s="24"/>
      <c r="EN476" s="24"/>
      <c r="EO476" s="24"/>
      <c r="EP476" s="24"/>
      <c r="EQ476" s="24"/>
      <c r="ER476" s="24"/>
      <c r="ES476" s="24"/>
      <c r="ET476" s="24"/>
    </row>
    <row r="477" spans="2:150" hidden="1">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24"/>
      <c r="CD477" s="24"/>
      <c r="CE477" s="24"/>
      <c r="CF477" s="24"/>
      <c r="CG477" s="24"/>
      <c r="CH477" s="24"/>
      <c r="CI477" s="24"/>
      <c r="CJ477" s="24"/>
      <c r="CK477" s="24"/>
      <c r="CL477" s="24"/>
      <c r="CM477" s="24"/>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24"/>
      <c r="DL477" s="24"/>
      <c r="DM477" s="24"/>
      <c r="DN477" s="24"/>
      <c r="DO477" s="24"/>
      <c r="DP477" s="24"/>
      <c r="DQ477" s="24"/>
      <c r="DR477" s="24"/>
      <c r="DS477" s="24"/>
      <c r="DT477" s="24"/>
      <c r="DU477" s="24"/>
      <c r="DV477" s="24"/>
      <c r="DW477" s="24"/>
      <c r="DX477" s="24"/>
      <c r="DY477" s="24"/>
      <c r="DZ477" s="24"/>
      <c r="EA477" s="24"/>
      <c r="EB477" s="24"/>
      <c r="EC477" s="24"/>
      <c r="ED477" s="24"/>
      <c r="EE477" s="24"/>
      <c r="EF477" s="24"/>
      <c r="EG477" s="24"/>
      <c r="EH477" s="24"/>
      <c r="EI477" s="24"/>
      <c r="EJ477" s="24"/>
      <c r="EK477" s="24"/>
      <c r="EL477" s="24"/>
      <c r="EM477" s="24"/>
      <c r="EN477" s="24"/>
      <c r="EO477" s="24"/>
      <c r="EP477" s="24"/>
      <c r="EQ477" s="24"/>
      <c r="ER477" s="24"/>
      <c r="ES477" s="24"/>
      <c r="ET477" s="24"/>
    </row>
    <row r="478" spans="2:150" hidden="1">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c r="DN478" s="24"/>
      <c r="DO478" s="24"/>
      <c r="DP478" s="24"/>
      <c r="DQ478" s="24"/>
      <c r="DR478" s="24"/>
      <c r="DS478" s="24"/>
      <c r="DT478" s="24"/>
      <c r="DU478" s="24"/>
      <c r="DV478" s="24"/>
      <c r="DW478" s="24"/>
      <c r="DX478" s="24"/>
      <c r="DY478" s="24"/>
      <c r="DZ478" s="24"/>
      <c r="EA478" s="24"/>
      <c r="EB478" s="24"/>
      <c r="EC478" s="24"/>
      <c r="ED478" s="24"/>
      <c r="EE478" s="24"/>
      <c r="EF478" s="24"/>
      <c r="EG478" s="24"/>
      <c r="EH478" s="24"/>
      <c r="EI478" s="24"/>
      <c r="EJ478" s="24"/>
      <c r="EK478" s="24"/>
      <c r="EL478" s="24"/>
      <c r="EM478" s="24"/>
      <c r="EN478" s="24"/>
      <c r="EO478" s="24"/>
      <c r="EP478" s="24"/>
      <c r="EQ478" s="24"/>
      <c r="ER478" s="24"/>
      <c r="ES478" s="24"/>
      <c r="ET478" s="24"/>
    </row>
    <row r="479" spans="2:150" hidden="1">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c r="CB479" s="24"/>
      <c r="CC479" s="24"/>
      <c r="CD479" s="24"/>
      <c r="CE479" s="24"/>
      <c r="CF479" s="24"/>
      <c r="CG479" s="24"/>
      <c r="CH479" s="24"/>
      <c r="CI479" s="24"/>
      <c r="CJ479" s="24"/>
      <c r="CK479" s="24"/>
      <c r="CL479" s="24"/>
      <c r="CM479" s="24"/>
      <c r="CN479" s="24"/>
      <c r="CO479" s="24"/>
      <c r="CP479" s="24"/>
      <c r="CQ479" s="24"/>
      <c r="CR479" s="24"/>
      <c r="CS479" s="24"/>
      <c r="CT479" s="24"/>
      <c r="CU479" s="24"/>
      <c r="CV479" s="24"/>
      <c r="CW479" s="24"/>
      <c r="CX479" s="24"/>
      <c r="CY479" s="24"/>
      <c r="CZ479" s="24"/>
      <c r="DA479" s="24"/>
      <c r="DB479" s="24"/>
      <c r="DC479" s="24"/>
      <c r="DD479" s="24"/>
      <c r="DE479" s="24"/>
      <c r="DF479" s="24"/>
      <c r="DG479" s="24"/>
      <c r="DH479" s="24"/>
      <c r="DI479" s="24"/>
      <c r="DJ479" s="24"/>
      <c r="DK479" s="24"/>
      <c r="DL479" s="24"/>
      <c r="DM479" s="24"/>
      <c r="DN479" s="24"/>
      <c r="DO479" s="24"/>
      <c r="DP479" s="24"/>
      <c r="DQ479" s="24"/>
      <c r="DR479" s="24"/>
      <c r="DS479" s="24"/>
      <c r="DT479" s="24"/>
      <c r="DU479" s="24"/>
      <c r="DV479" s="24"/>
      <c r="DW479" s="24"/>
      <c r="DX479" s="24"/>
      <c r="DY479" s="24"/>
      <c r="DZ479" s="24"/>
      <c r="EA479" s="24"/>
      <c r="EB479" s="24"/>
      <c r="EC479" s="24"/>
      <c r="ED479" s="24"/>
      <c r="EE479" s="24"/>
      <c r="EF479" s="24"/>
      <c r="EG479" s="24"/>
      <c r="EH479" s="24"/>
      <c r="EI479" s="24"/>
      <c r="EJ479" s="24"/>
      <c r="EK479" s="24"/>
      <c r="EL479" s="24"/>
      <c r="EM479" s="24"/>
      <c r="EN479" s="24"/>
      <c r="EO479" s="24"/>
      <c r="EP479" s="24"/>
      <c r="EQ479" s="24"/>
      <c r="ER479" s="24"/>
      <c r="ES479" s="24"/>
      <c r="ET479" s="24"/>
    </row>
    <row r="480" spans="2:150" hidden="1">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c r="CA480" s="24"/>
      <c r="CB480" s="24"/>
      <c r="CC480" s="24"/>
      <c r="CD480" s="24"/>
      <c r="CE480" s="24"/>
      <c r="CF480" s="24"/>
      <c r="CG480" s="24"/>
      <c r="CH480" s="24"/>
      <c r="CI480" s="24"/>
      <c r="CJ480" s="24"/>
      <c r="CK480" s="24"/>
      <c r="CL480" s="24"/>
      <c r="CM480" s="24"/>
      <c r="CN480" s="24"/>
      <c r="CO480" s="24"/>
      <c r="CP480" s="24"/>
      <c r="CQ480" s="24"/>
      <c r="CR480" s="24"/>
      <c r="CS480" s="24"/>
      <c r="CT480" s="24"/>
      <c r="CU480" s="24"/>
      <c r="CV480" s="24"/>
      <c r="CW480" s="24"/>
      <c r="CX480" s="24"/>
      <c r="CY480" s="24"/>
      <c r="CZ480" s="24"/>
      <c r="DA480" s="24"/>
      <c r="DB480" s="24"/>
      <c r="DC480" s="24"/>
      <c r="DD480" s="24"/>
      <c r="DE480" s="24"/>
      <c r="DF480" s="24"/>
      <c r="DG480" s="24"/>
      <c r="DH480" s="24"/>
      <c r="DI480" s="24"/>
      <c r="DJ480" s="24"/>
      <c r="DK480" s="24"/>
      <c r="DL480" s="24"/>
      <c r="DM480" s="24"/>
      <c r="DN480" s="24"/>
      <c r="DO480" s="24"/>
      <c r="DP480" s="24"/>
      <c r="DQ480" s="24"/>
      <c r="DR480" s="24"/>
      <c r="DS480" s="24"/>
      <c r="DT480" s="24"/>
      <c r="DU480" s="24"/>
      <c r="DV480" s="24"/>
      <c r="DW480" s="24"/>
      <c r="DX480" s="24"/>
      <c r="DY480" s="24"/>
      <c r="DZ480" s="24"/>
      <c r="EA480" s="24"/>
      <c r="EB480" s="24"/>
      <c r="EC480" s="24"/>
      <c r="ED480" s="24"/>
      <c r="EE480" s="24"/>
      <c r="EF480" s="24"/>
      <c r="EG480" s="24"/>
      <c r="EH480" s="24"/>
      <c r="EI480" s="24"/>
      <c r="EJ480" s="24"/>
      <c r="EK480" s="24"/>
      <c r="EL480" s="24"/>
      <c r="EM480" s="24"/>
      <c r="EN480" s="24"/>
      <c r="EO480" s="24"/>
      <c r="EP480" s="24"/>
      <c r="EQ480" s="24"/>
      <c r="ER480" s="24"/>
      <c r="ES480" s="24"/>
      <c r="ET480" s="24"/>
    </row>
    <row r="481" spans="2:150" hidden="1">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c r="CA481" s="24"/>
      <c r="CB481" s="24"/>
      <c r="CC481" s="24"/>
      <c r="CD481" s="24"/>
      <c r="CE481" s="24"/>
      <c r="CF481" s="24"/>
      <c r="CG481" s="24"/>
      <c r="CH481" s="24"/>
      <c r="CI481" s="24"/>
      <c r="CJ481" s="24"/>
      <c r="CK481" s="24"/>
      <c r="CL481" s="24"/>
      <c r="CM481" s="24"/>
      <c r="CN481" s="24"/>
      <c r="CO481" s="24"/>
      <c r="CP481" s="24"/>
      <c r="CQ481" s="24"/>
      <c r="CR481" s="24"/>
      <c r="CS481" s="24"/>
      <c r="CT481" s="24"/>
      <c r="CU481" s="24"/>
      <c r="CV481" s="24"/>
      <c r="CW481" s="24"/>
      <c r="CX481" s="24"/>
      <c r="CY481" s="24"/>
      <c r="CZ481" s="24"/>
      <c r="DA481" s="24"/>
      <c r="DB481" s="24"/>
      <c r="DC481" s="24"/>
      <c r="DD481" s="24"/>
      <c r="DE481" s="24"/>
      <c r="DF481" s="24"/>
      <c r="DG481" s="24"/>
      <c r="DH481" s="24"/>
      <c r="DI481" s="24"/>
      <c r="DJ481" s="24"/>
      <c r="DK481" s="24"/>
      <c r="DL481" s="24"/>
      <c r="DM481" s="24"/>
      <c r="DN481" s="24"/>
      <c r="DO481" s="24"/>
      <c r="DP481" s="24"/>
      <c r="DQ481" s="24"/>
      <c r="DR481" s="24"/>
      <c r="DS481" s="24"/>
      <c r="DT481" s="24"/>
      <c r="DU481" s="24"/>
      <c r="DV481" s="24"/>
      <c r="DW481" s="24"/>
      <c r="DX481" s="24"/>
      <c r="DY481" s="24"/>
      <c r="DZ481" s="24"/>
      <c r="EA481" s="24"/>
      <c r="EB481" s="24"/>
      <c r="EC481" s="24"/>
      <c r="ED481" s="24"/>
      <c r="EE481" s="24"/>
      <c r="EF481" s="24"/>
      <c r="EG481" s="24"/>
      <c r="EH481" s="24"/>
      <c r="EI481" s="24"/>
      <c r="EJ481" s="24"/>
      <c r="EK481" s="24"/>
      <c r="EL481" s="24"/>
      <c r="EM481" s="24"/>
      <c r="EN481" s="24"/>
      <c r="EO481" s="24"/>
      <c r="EP481" s="24"/>
      <c r="EQ481" s="24"/>
      <c r="ER481" s="24"/>
      <c r="ES481" s="24"/>
      <c r="ET481" s="24"/>
    </row>
    <row r="482" spans="2:150" hidden="1">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c r="CA482" s="24"/>
      <c r="CB482" s="24"/>
      <c r="CC482" s="24"/>
      <c r="CD482" s="24"/>
      <c r="CE482" s="24"/>
      <c r="CF482" s="24"/>
      <c r="CG482" s="24"/>
      <c r="CH482" s="24"/>
      <c r="CI482" s="24"/>
      <c r="CJ482" s="24"/>
      <c r="CK482" s="24"/>
      <c r="CL482" s="24"/>
      <c r="CM482" s="24"/>
      <c r="CN482" s="24"/>
      <c r="CO482" s="24"/>
      <c r="CP482" s="24"/>
      <c r="CQ482" s="24"/>
      <c r="CR482" s="24"/>
      <c r="CS482" s="24"/>
      <c r="CT482" s="24"/>
      <c r="CU482" s="24"/>
      <c r="CV482" s="24"/>
      <c r="CW482" s="24"/>
      <c r="CX482" s="24"/>
      <c r="CY482" s="24"/>
      <c r="CZ482" s="24"/>
      <c r="DA482" s="24"/>
      <c r="DB482" s="24"/>
      <c r="DC482" s="24"/>
      <c r="DD482" s="24"/>
      <c r="DE482" s="24"/>
      <c r="DF482" s="24"/>
      <c r="DG482" s="24"/>
      <c r="DH482" s="24"/>
      <c r="DI482" s="24"/>
      <c r="DJ482" s="24"/>
      <c r="DK482" s="24"/>
      <c r="DL482" s="24"/>
      <c r="DM482" s="24"/>
      <c r="DN482" s="24"/>
      <c r="DO482" s="24"/>
      <c r="DP482" s="24"/>
      <c r="DQ482" s="24"/>
      <c r="DR482" s="24"/>
      <c r="DS482" s="24"/>
      <c r="DT482" s="24"/>
      <c r="DU482" s="24"/>
      <c r="DV482" s="24"/>
      <c r="DW482" s="24"/>
      <c r="DX482" s="24"/>
      <c r="DY482" s="24"/>
      <c r="DZ482" s="24"/>
      <c r="EA482" s="24"/>
      <c r="EB482" s="24"/>
      <c r="EC482" s="24"/>
      <c r="ED482" s="24"/>
      <c r="EE482" s="24"/>
      <c r="EF482" s="24"/>
      <c r="EG482" s="24"/>
      <c r="EH482" s="24"/>
      <c r="EI482" s="24"/>
      <c r="EJ482" s="24"/>
      <c r="EK482" s="24"/>
      <c r="EL482" s="24"/>
      <c r="EM482" s="24"/>
      <c r="EN482" s="24"/>
      <c r="EO482" s="24"/>
      <c r="EP482" s="24"/>
      <c r="EQ482" s="24"/>
      <c r="ER482" s="24"/>
      <c r="ES482" s="24"/>
      <c r="ET482" s="24"/>
    </row>
    <row r="483" spans="2:150" hidden="1">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c r="CA483" s="24"/>
      <c r="CB483" s="24"/>
      <c r="CC483" s="24"/>
      <c r="CD483" s="24"/>
      <c r="CE483" s="24"/>
      <c r="CF483" s="24"/>
      <c r="CG483" s="24"/>
      <c r="CH483" s="24"/>
      <c r="CI483" s="24"/>
      <c r="CJ483" s="24"/>
      <c r="CK483" s="24"/>
      <c r="CL483" s="24"/>
      <c r="CM483" s="24"/>
      <c r="CN483" s="24"/>
      <c r="CO483" s="24"/>
      <c r="CP483" s="24"/>
      <c r="CQ483" s="24"/>
      <c r="CR483" s="24"/>
      <c r="CS483" s="24"/>
      <c r="CT483" s="24"/>
      <c r="CU483" s="24"/>
      <c r="CV483" s="24"/>
      <c r="CW483" s="24"/>
      <c r="CX483" s="24"/>
      <c r="CY483" s="24"/>
      <c r="CZ483" s="24"/>
      <c r="DA483" s="24"/>
      <c r="DB483" s="24"/>
      <c r="DC483" s="24"/>
      <c r="DD483" s="24"/>
      <c r="DE483" s="24"/>
      <c r="DF483" s="24"/>
      <c r="DG483" s="24"/>
      <c r="DH483" s="24"/>
      <c r="DI483" s="24"/>
      <c r="DJ483" s="24"/>
      <c r="DK483" s="24"/>
      <c r="DL483" s="24"/>
      <c r="DM483" s="24"/>
      <c r="DN483" s="24"/>
      <c r="DO483" s="24"/>
      <c r="DP483" s="24"/>
      <c r="DQ483" s="24"/>
      <c r="DR483" s="24"/>
      <c r="DS483" s="24"/>
      <c r="DT483" s="24"/>
      <c r="DU483" s="24"/>
      <c r="DV483" s="24"/>
      <c r="DW483" s="24"/>
      <c r="DX483" s="24"/>
      <c r="DY483" s="24"/>
      <c r="DZ483" s="24"/>
      <c r="EA483" s="24"/>
      <c r="EB483" s="24"/>
      <c r="EC483" s="24"/>
      <c r="ED483" s="24"/>
      <c r="EE483" s="24"/>
      <c r="EF483" s="24"/>
      <c r="EG483" s="24"/>
      <c r="EH483" s="24"/>
      <c r="EI483" s="24"/>
      <c r="EJ483" s="24"/>
      <c r="EK483" s="24"/>
      <c r="EL483" s="24"/>
      <c r="EM483" s="24"/>
      <c r="EN483" s="24"/>
      <c r="EO483" s="24"/>
      <c r="EP483" s="24"/>
      <c r="EQ483" s="24"/>
      <c r="ER483" s="24"/>
      <c r="ES483" s="24"/>
      <c r="ET483" s="24"/>
    </row>
    <row r="484" spans="2:150" hidden="1">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c r="CA484" s="24"/>
      <c r="CB484" s="24"/>
      <c r="CC484" s="24"/>
      <c r="CD484" s="24"/>
      <c r="CE484" s="24"/>
      <c r="CF484" s="24"/>
      <c r="CG484" s="24"/>
      <c r="CH484" s="24"/>
      <c r="CI484" s="24"/>
      <c r="CJ484" s="24"/>
      <c r="CK484" s="24"/>
      <c r="CL484" s="24"/>
      <c r="CM484" s="24"/>
      <c r="CN484" s="24"/>
      <c r="CO484" s="24"/>
      <c r="CP484" s="24"/>
      <c r="CQ484" s="24"/>
      <c r="CR484" s="24"/>
      <c r="CS484" s="24"/>
      <c r="CT484" s="24"/>
      <c r="CU484" s="24"/>
      <c r="CV484" s="24"/>
      <c r="CW484" s="24"/>
      <c r="CX484" s="24"/>
      <c r="CY484" s="24"/>
      <c r="CZ484" s="24"/>
      <c r="DA484" s="24"/>
      <c r="DB484" s="24"/>
      <c r="DC484" s="24"/>
      <c r="DD484" s="24"/>
      <c r="DE484" s="24"/>
      <c r="DF484" s="24"/>
      <c r="DG484" s="24"/>
      <c r="DH484" s="24"/>
      <c r="DI484" s="24"/>
      <c r="DJ484" s="24"/>
      <c r="DK484" s="24"/>
      <c r="DL484" s="24"/>
      <c r="DM484" s="24"/>
      <c r="DN484" s="24"/>
      <c r="DO484" s="24"/>
      <c r="DP484" s="24"/>
      <c r="DQ484" s="24"/>
      <c r="DR484" s="24"/>
      <c r="DS484" s="24"/>
      <c r="DT484" s="24"/>
      <c r="DU484" s="24"/>
      <c r="DV484" s="24"/>
      <c r="DW484" s="24"/>
      <c r="DX484" s="24"/>
      <c r="DY484" s="24"/>
      <c r="DZ484" s="24"/>
      <c r="EA484" s="24"/>
      <c r="EB484" s="24"/>
      <c r="EC484" s="24"/>
      <c r="ED484" s="24"/>
      <c r="EE484" s="24"/>
      <c r="EF484" s="24"/>
      <c r="EG484" s="24"/>
      <c r="EH484" s="24"/>
      <c r="EI484" s="24"/>
      <c r="EJ484" s="24"/>
      <c r="EK484" s="24"/>
      <c r="EL484" s="24"/>
      <c r="EM484" s="24"/>
      <c r="EN484" s="24"/>
      <c r="EO484" s="24"/>
      <c r="EP484" s="24"/>
      <c r="EQ484" s="24"/>
      <c r="ER484" s="24"/>
      <c r="ES484" s="24"/>
      <c r="ET484" s="24"/>
    </row>
    <row r="485" spans="2:150" hidden="1">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c r="CA485" s="24"/>
      <c r="CB485" s="24"/>
      <c r="CC485" s="24"/>
      <c r="CD485" s="24"/>
      <c r="CE485" s="24"/>
      <c r="CF485" s="24"/>
      <c r="CG485" s="24"/>
      <c r="CH485" s="24"/>
      <c r="CI485" s="24"/>
      <c r="CJ485" s="24"/>
      <c r="CK485" s="24"/>
      <c r="CL485" s="24"/>
      <c r="CM485" s="24"/>
      <c r="CN485" s="24"/>
      <c r="CO485" s="24"/>
      <c r="CP485" s="24"/>
      <c r="CQ485" s="24"/>
      <c r="CR485" s="24"/>
      <c r="CS485" s="24"/>
      <c r="CT485" s="24"/>
      <c r="CU485" s="24"/>
      <c r="CV485" s="24"/>
      <c r="CW485" s="24"/>
      <c r="CX485" s="24"/>
      <c r="CY485" s="24"/>
      <c r="CZ485" s="24"/>
      <c r="DA485" s="24"/>
      <c r="DB485" s="24"/>
      <c r="DC485" s="24"/>
      <c r="DD485" s="24"/>
      <c r="DE485" s="24"/>
      <c r="DF485" s="24"/>
      <c r="DG485" s="24"/>
      <c r="DH485" s="24"/>
      <c r="DI485" s="24"/>
      <c r="DJ485" s="24"/>
      <c r="DK485" s="24"/>
      <c r="DL485" s="24"/>
      <c r="DM485" s="24"/>
      <c r="DN485" s="24"/>
      <c r="DO485" s="24"/>
      <c r="DP485" s="24"/>
      <c r="DQ485" s="24"/>
      <c r="DR485" s="24"/>
      <c r="DS485" s="24"/>
      <c r="DT485" s="24"/>
      <c r="DU485" s="24"/>
      <c r="DV485" s="24"/>
      <c r="DW485" s="24"/>
      <c r="DX485" s="24"/>
      <c r="DY485" s="24"/>
      <c r="DZ485" s="24"/>
      <c r="EA485" s="24"/>
      <c r="EB485" s="24"/>
      <c r="EC485" s="24"/>
      <c r="ED485" s="24"/>
      <c r="EE485" s="24"/>
      <c r="EF485" s="24"/>
      <c r="EG485" s="24"/>
      <c r="EH485" s="24"/>
      <c r="EI485" s="24"/>
      <c r="EJ485" s="24"/>
      <c r="EK485" s="24"/>
      <c r="EL485" s="24"/>
      <c r="EM485" s="24"/>
      <c r="EN485" s="24"/>
      <c r="EO485" s="24"/>
      <c r="EP485" s="24"/>
      <c r="EQ485" s="24"/>
      <c r="ER485" s="24"/>
      <c r="ES485" s="24"/>
      <c r="ET485" s="24"/>
    </row>
    <row r="486" spans="2:150" hidden="1">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c r="CA486" s="24"/>
      <c r="CB486" s="24"/>
      <c r="CC486" s="24"/>
      <c r="CD486" s="24"/>
      <c r="CE486" s="24"/>
      <c r="CF486" s="24"/>
      <c r="CG486" s="24"/>
      <c r="CH486" s="24"/>
      <c r="CI486" s="24"/>
      <c r="CJ486" s="24"/>
      <c r="CK486" s="24"/>
      <c r="CL486" s="24"/>
      <c r="CM486" s="24"/>
      <c r="CN486" s="24"/>
      <c r="CO486" s="24"/>
      <c r="CP486" s="24"/>
      <c r="CQ486" s="24"/>
      <c r="CR486" s="24"/>
      <c r="CS486" s="24"/>
      <c r="CT486" s="24"/>
      <c r="CU486" s="24"/>
      <c r="CV486" s="24"/>
      <c r="CW486" s="24"/>
      <c r="CX486" s="24"/>
      <c r="CY486" s="24"/>
      <c r="CZ486" s="24"/>
      <c r="DA486" s="24"/>
      <c r="DB486" s="24"/>
      <c r="DC486" s="24"/>
      <c r="DD486" s="24"/>
      <c r="DE486" s="24"/>
      <c r="DF486" s="24"/>
      <c r="DG486" s="24"/>
      <c r="DH486" s="24"/>
      <c r="DI486" s="24"/>
      <c r="DJ486" s="24"/>
      <c r="DK486" s="24"/>
      <c r="DL486" s="24"/>
      <c r="DM486" s="24"/>
      <c r="DN486" s="24"/>
      <c r="DO486" s="24"/>
      <c r="DP486" s="24"/>
      <c r="DQ486" s="24"/>
      <c r="DR486" s="24"/>
      <c r="DS486" s="24"/>
      <c r="DT486" s="24"/>
      <c r="DU486" s="24"/>
      <c r="DV486" s="24"/>
      <c r="DW486" s="24"/>
      <c r="DX486" s="24"/>
      <c r="DY486" s="24"/>
      <c r="DZ486" s="24"/>
      <c r="EA486" s="24"/>
      <c r="EB486" s="24"/>
      <c r="EC486" s="24"/>
      <c r="ED486" s="24"/>
      <c r="EE486" s="24"/>
      <c r="EF486" s="24"/>
      <c r="EG486" s="24"/>
      <c r="EH486" s="24"/>
      <c r="EI486" s="24"/>
      <c r="EJ486" s="24"/>
      <c r="EK486" s="24"/>
      <c r="EL486" s="24"/>
      <c r="EM486" s="24"/>
      <c r="EN486" s="24"/>
      <c r="EO486" s="24"/>
      <c r="EP486" s="24"/>
      <c r="EQ486" s="24"/>
      <c r="ER486" s="24"/>
      <c r="ES486" s="24"/>
      <c r="ET486" s="24"/>
    </row>
    <row r="487" spans="2:150" hidden="1">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c r="CA487" s="24"/>
      <c r="CB487" s="24"/>
      <c r="CC487" s="24"/>
      <c r="CD487" s="24"/>
      <c r="CE487" s="24"/>
      <c r="CF487" s="24"/>
      <c r="CG487" s="24"/>
      <c r="CH487" s="24"/>
      <c r="CI487" s="24"/>
      <c r="CJ487" s="24"/>
      <c r="CK487" s="24"/>
      <c r="CL487" s="24"/>
      <c r="CM487" s="24"/>
      <c r="CN487" s="24"/>
      <c r="CO487" s="24"/>
      <c r="CP487" s="24"/>
      <c r="CQ487" s="24"/>
      <c r="CR487" s="24"/>
      <c r="CS487" s="24"/>
      <c r="CT487" s="24"/>
      <c r="CU487" s="24"/>
      <c r="CV487" s="24"/>
      <c r="CW487" s="24"/>
      <c r="CX487" s="24"/>
      <c r="CY487" s="24"/>
      <c r="CZ487" s="24"/>
      <c r="DA487" s="24"/>
      <c r="DB487" s="24"/>
      <c r="DC487" s="24"/>
      <c r="DD487" s="24"/>
      <c r="DE487" s="24"/>
      <c r="DF487" s="24"/>
      <c r="DG487" s="24"/>
      <c r="DH487" s="24"/>
      <c r="DI487" s="24"/>
      <c r="DJ487" s="24"/>
      <c r="DK487" s="24"/>
      <c r="DL487" s="24"/>
      <c r="DM487" s="24"/>
      <c r="DN487" s="24"/>
      <c r="DO487" s="24"/>
      <c r="DP487" s="24"/>
      <c r="DQ487" s="24"/>
      <c r="DR487" s="24"/>
      <c r="DS487" s="24"/>
      <c r="DT487" s="24"/>
      <c r="DU487" s="24"/>
      <c r="DV487" s="24"/>
      <c r="DW487" s="24"/>
      <c r="DX487" s="24"/>
      <c r="DY487" s="24"/>
      <c r="DZ487" s="24"/>
      <c r="EA487" s="24"/>
      <c r="EB487" s="24"/>
      <c r="EC487" s="24"/>
      <c r="ED487" s="24"/>
      <c r="EE487" s="24"/>
      <c r="EF487" s="24"/>
      <c r="EG487" s="24"/>
      <c r="EH487" s="24"/>
      <c r="EI487" s="24"/>
      <c r="EJ487" s="24"/>
      <c r="EK487" s="24"/>
      <c r="EL487" s="24"/>
      <c r="EM487" s="24"/>
      <c r="EN487" s="24"/>
      <c r="EO487" s="24"/>
      <c r="EP487" s="24"/>
      <c r="EQ487" s="24"/>
      <c r="ER487" s="24"/>
      <c r="ES487" s="24"/>
      <c r="ET487" s="24"/>
    </row>
    <row r="488" spans="2:150" hidden="1">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c r="CA488" s="24"/>
      <c r="CB488" s="24"/>
      <c r="CC488" s="24"/>
      <c r="CD488" s="24"/>
      <c r="CE488" s="24"/>
      <c r="CF488" s="24"/>
      <c r="CG488" s="24"/>
      <c r="CH488" s="24"/>
      <c r="CI488" s="24"/>
      <c r="CJ488" s="24"/>
      <c r="CK488" s="24"/>
      <c r="CL488" s="24"/>
      <c r="CM488" s="24"/>
      <c r="CN488" s="24"/>
      <c r="CO488" s="24"/>
      <c r="CP488" s="24"/>
      <c r="CQ488" s="24"/>
      <c r="CR488" s="24"/>
      <c r="CS488" s="24"/>
      <c r="CT488" s="24"/>
      <c r="CU488" s="24"/>
      <c r="CV488" s="24"/>
      <c r="CW488" s="24"/>
      <c r="CX488" s="24"/>
      <c r="CY488" s="24"/>
      <c r="CZ488" s="24"/>
      <c r="DA488" s="24"/>
      <c r="DB488" s="24"/>
      <c r="DC488" s="24"/>
      <c r="DD488" s="24"/>
      <c r="DE488" s="24"/>
      <c r="DF488" s="24"/>
      <c r="DG488" s="24"/>
      <c r="DH488" s="24"/>
      <c r="DI488" s="24"/>
      <c r="DJ488" s="24"/>
      <c r="DK488" s="24"/>
      <c r="DL488" s="24"/>
      <c r="DM488" s="24"/>
      <c r="DN488" s="24"/>
      <c r="DO488" s="24"/>
      <c r="DP488" s="24"/>
      <c r="DQ488" s="24"/>
      <c r="DR488" s="24"/>
      <c r="DS488" s="24"/>
      <c r="DT488" s="24"/>
      <c r="DU488" s="24"/>
      <c r="DV488" s="24"/>
      <c r="DW488" s="24"/>
      <c r="DX488" s="24"/>
      <c r="DY488" s="24"/>
      <c r="DZ488" s="24"/>
      <c r="EA488" s="24"/>
      <c r="EB488" s="24"/>
      <c r="EC488" s="24"/>
      <c r="ED488" s="24"/>
      <c r="EE488" s="24"/>
      <c r="EF488" s="24"/>
      <c r="EG488" s="24"/>
      <c r="EH488" s="24"/>
      <c r="EI488" s="24"/>
      <c r="EJ488" s="24"/>
      <c r="EK488" s="24"/>
      <c r="EL488" s="24"/>
      <c r="EM488" s="24"/>
      <c r="EN488" s="24"/>
      <c r="EO488" s="24"/>
      <c r="EP488" s="24"/>
      <c r="EQ488" s="24"/>
      <c r="ER488" s="24"/>
      <c r="ES488" s="24"/>
      <c r="ET488" s="24"/>
    </row>
    <row r="489" spans="2:150" hidden="1">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c r="CA489" s="24"/>
      <c r="CB489" s="24"/>
      <c r="CC489" s="24"/>
      <c r="CD489" s="24"/>
      <c r="CE489" s="24"/>
      <c r="CF489" s="24"/>
      <c r="CG489" s="24"/>
      <c r="CH489" s="24"/>
      <c r="CI489" s="24"/>
      <c r="CJ489" s="24"/>
      <c r="CK489" s="24"/>
      <c r="CL489" s="24"/>
      <c r="CM489" s="24"/>
      <c r="CN489" s="24"/>
      <c r="CO489" s="24"/>
      <c r="CP489" s="24"/>
      <c r="CQ489" s="24"/>
      <c r="CR489" s="24"/>
      <c r="CS489" s="24"/>
      <c r="CT489" s="24"/>
      <c r="CU489" s="24"/>
      <c r="CV489" s="24"/>
      <c r="CW489" s="24"/>
      <c r="CX489" s="24"/>
      <c r="CY489" s="24"/>
      <c r="CZ489" s="24"/>
      <c r="DA489" s="24"/>
      <c r="DB489" s="24"/>
      <c r="DC489" s="24"/>
      <c r="DD489" s="24"/>
      <c r="DE489" s="24"/>
      <c r="DF489" s="24"/>
      <c r="DG489" s="24"/>
      <c r="DH489" s="24"/>
      <c r="DI489" s="24"/>
      <c r="DJ489" s="24"/>
      <c r="DK489" s="24"/>
      <c r="DL489" s="24"/>
      <c r="DM489" s="24"/>
      <c r="DN489" s="24"/>
      <c r="DO489" s="24"/>
      <c r="DP489" s="24"/>
      <c r="DQ489" s="24"/>
      <c r="DR489" s="24"/>
      <c r="DS489" s="24"/>
      <c r="DT489" s="24"/>
      <c r="DU489" s="24"/>
      <c r="DV489" s="24"/>
      <c r="DW489" s="24"/>
      <c r="DX489" s="24"/>
      <c r="DY489" s="24"/>
      <c r="DZ489" s="24"/>
      <c r="EA489" s="24"/>
      <c r="EB489" s="24"/>
      <c r="EC489" s="24"/>
      <c r="ED489" s="24"/>
      <c r="EE489" s="24"/>
      <c r="EF489" s="24"/>
      <c r="EG489" s="24"/>
      <c r="EH489" s="24"/>
      <c r="EI489" s="24"/>
      <c r="EJ489" s="24"/>
      <c r="EK489" s="24"/>
      <c r="EL489" s="24"/>
      <c r="EM489" s="24"/>
      <c r="EN489" s="24"/>
      <c r="EO489" s="24"/>
      <c r="EP489" s="24"/>
      <c r="EQ489" s="24"/>
      <c r="ER489" s="24"/>
      <c r="ES489" s="24"/>
      <c r="ET489" s="24"/>
    </row>
    <row r="490" spans="2:150" hidden="1">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c r="CA490" s="24"/>
      <c r="CB490" s="24"/>
      <c r="CC490" s="24"/>
      <c r="CD490" s="24"/>
      <c r="CE490" s="24"/>
      <c r="CF490" s="24"/>
      <c r="CG490" s="24"/>
      <c r="CH490" s="24"/>
      <c r="CI490" s="24"/>
      <c r="CJ490" s="24"/>
      <c r="CK490" s="24"/>
      <c r="CL490" s="24"/>
      <c r="CM490" s="24"/>
      <c r="CN490" s="24"/>
      <c r="CO490" s="24"/>
      <c r="CP490" s="24"/>
      <c r="CQ490" s="24"/>
      <c r="CR490" s="24"/>
      <c r="CS490" s="24"/>
      <c r="CT490" s="24"/>
      <c r="CU490" s="24"/>
      <c r="CV490" s="24"/>
      <c r="CW490" s="24"/>
      <c r="CX490" s="24"/>
      <c r="CY490" s="24"/>
      <c r="CZ490" s="24"/>
      <c r="DA490" s="24"/>
      <c r="DB490" s="24"/>
      <c r="DC490" s="24"/>
      <c r="DD490" s="24"/>
      <c r="DE490" s="24"/>
      <c r="DF490" s="24"/>
      <c r="DG490" s="24"/>
      <c r="DH490" s="24"/>
      <c r="DI490" s="24"/>
      <c r="DJ490" s="24"/>
      <c r="DK490" s="24"/>
      <c r="DL490" s="24"/>
      <c r="DM490" s="24"/>
      <c r="DN490" s="24"/>
      <c r="DO490" s="24"/>
      <c r="DP490" s="24"/>
      <c r="DQ490" s="24"/>
      <c r="DR490" s="24"/>
      <c r="DS490" s="24"/>
      <c r="DT490" s="24"/>
      <c r="DU490" s="24"/>
      <c r="DV490" s="24"/>
      <c r="DW490" s="24"/>
      <c r="DX490" s="24"/>
      <c r="DY490" s="24"/>
      <c r="DZ490" s="24"/>
      <c r="EA490" s="24"/>
      <c r="EB490" s="24"/>
      <c r="EC490" s="24"/>
      <c r="ED490" s="24"/>
      <c r="EE490" s="24"/>
      <c r="EF490" s="24"/>
      <c r="EG490" s="24"/>
      <c r="EH490" s="24"/>
      <c r="EI490" s="24"/>
      <c r="EJ490" s="24"/>
      <c r="EK490" s="24"/>
      <c r="EL490" s="24"/>
      <c r="EM490" s="24"/>
      <c r="EN490" s="24"/>
      <c r="EO490" s="24"/>
      <c r="EP490" s="24"/>
      <c r="EQ490" s="24"/>
      <c r="ER490" s="24"/>
      <c r="ES490" s="24"/>
      <c r="ET490" s="24"/>
    </row>
    <row r="491" spans="2:150" hidden="1">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c r="CA491" s="24"/>
      <c r="CB491" s="24"/>
      <c r="CC491" s="24"/>
      <c r="CD491" s="24"/>
      <c r="CE491" s="24"/>
      <c r="CF491" s="24"/>
      <c r="CG491" s="24"/>
      <c r="CH491" s="24"/>
      <c r="CI491" s="24"/>
      <c r="CJ491" s="24"/>
      <c r="CK491" s="24"/>
      <c r="CL491" s="24"/>
      <c r="CM491" s="24"/>
      <c r="CN491" s="24"/>
      <c r="CO491" s="24"/>
      <c r="CP491" s="24"/>
      <c r="CQ491" s="24"/>
      <c r="CR491" s="24"/>
      <c r="CS491" s="24"/>
      <c r="CT491" s="24"/>
      <c r="CU491" s="24"/>
      <c r="CV491" s="24"/>
      <c r="CW491" s="24"/>
      <c r="CX491" s="24"/>
      <c r="CY491" s="24"/>
      <c r="CZ491" s="24"/>
      <c r="DA491" s="24"/>
      <c r="DB491" s="24"/>
      <c r="DC491" s="24"/>
      <c r="DD491" s="24"/>
      <c r="DE491" s="24"/>
      <c r="DF491" s="24"/>
      <c r="DG491" s="24"/>
      <c r="DH491" s="24"/>
      <c r="DI491" s="24"/>
      <c r="DJ491" s="24"/>
      <c r="DK491" s="24"/>
      <c r="DL491" s="24"/>
      <c r="DM491" s="24"/>
      <c r="DN491" s="24"/>
      <c r="DO491" s="24"/>
      <c r="DP491" s="24"/>
      <c r="DQ491" s="24"/>
      <c r="DR491" s="24"/>
      <c r="DS491" s="24"/>
      <c r="DT491" s="24"/>
      <c r="DU491" s="24"/>
      <c r="DV491" s="24"/>
      <c r="DW491" s="24"/>
      <c r="DX491" s="24"/>
      <c r="DY491" s="24"/>
      <c r="DZ491" s="24"/>
      <c r="EA491" s="24"/>
      <c r="EB491" s="24"/>
      <c r="EC491" s="24"/>
      <c r="ED491" s="24"/>
      <c r="EE491" s="24"/>
      <c r="EF491" s="24"/>
      <c r="EG491" s="24"/>
      <c r="EH491" s="24"/>
      <c r="EI491" s="24"/>
      <c r="EJ491" s="24"/>
      <c r="EK491" s="24"/>
      <c r="EL491" s="24"/>
      <c r="EM491" s="24"/>
      <c r="EN491" s="24"/>
      <c r="EO491" s="24"/>
      <c r="EP491" s="24"/>
      <c r="EQ491" s="24"/>
      <c r="ER491" s="24"/>
      <c r="ES491" s="24"/>
      <c r="ET491" s="24"/>
    </row>
    <row r="492" spans="2:150" hidden="1">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c r="CA492" s="24"/>
      <c r="CB492" s="24"/>
      <c r="CC492" s="24"/>
      <c r="CD492" s="24"/>
      <c r="CE492" s="24"/>
      <c r="CF492" s="24"/>
      <c r="CG492" s="24"/>
      <c r="CH492" s="24"/>
      <c r="CI492" s="24"/>
      <c r="CJ492" s="24"/>
      <c r="CK492" s="24"/>
      <c r="CL492" s="24"/>
      <c r="CM492" s="24"/>
      <c r="CN492" s="24"/>
      <c r="CO492" s="24"/>
      <c r="CP492" s="24"/>
      <c r="CQ492" s="24"/>
      <c r="CR492" s="24"/>
      <c r="CS492" s="24"/>
      <c r="CT492" s="24"/>
      <c r="CU492" s="24"/>
      <c r="CV492" s="24"/>
      <c r="CW492" s="24"/>
      <c r="CX492" s="24"/>
      <c r="CY492" s="24"/>
      <c r="CZ492" s="24"/>
      <c r="DA492" s="24"/>
      <c r="DB492" s="24"/>
      <c r="DC492" s="24"/>
      <c r="DD492" s="24"/>
      <c r="DE492" s="24"/>
      <c r="DF492" s="24"/>
      <c r="DG492" s="24"/>
      <c r="DH492" s="24"/>
      <c r="DI492" s="24"/>
      <c r="DJ492" s="24"/>
      <c r="DK492" s="24"/>
      <c r="DL492" s="24"/>
      <c r="DM492" s="24"/>
      <c r="DN492" s="24"/>
      <c r="DO492" s="24"/>
      <c r="DP492" s="24"/>
      <c r="DQ492" s="24"/>
      <c r="DR492" s="24"/>
      <c r="DS492" s="24"/>
      <c r="DT492" s="24"/>
      <c r="DU492" s="24"/>
      <c r="DV492" s="24"/>
      <c r="DW492" s="24"/>
      <c r="DX492" s="24"/>
      <c r="DY492" s="24"/>
      <c r="DZ492" s="24"/>
      <c r="EA492" s="24"/>
      <c r="EB492" s="24"/>
      <c r="EC492" s="24"/>
      <c r="ED492" s="24"/>
      <c r="EE492" s="24"/>
      <c r="EF492" s="24"/>
      <c r="EG492" s="24"/>
      <c r="EH492" s="24"/>
      <c r="EI492" s="24"/>
      <c r="EJ492" s="24"/>
      <c r="EK492" s="24"/>
      <c r="EL492" s="24"/>
      <c r="EM492" s="24"/>
      <c r="EN492" s="24"/>
      <c r="EO492" s="24"/>
      <c r="EP492" s="24"/>
      <c r="EQ492" s="24"/>
      <c r="ER492" s="24"/>
      <c r="ES492" s="24"/>
      <c r="ET492" s="24"/>
    </row>
    <row r="493" spans="2:150" hidden="1">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c r="CA493" s="24"/>
      <c r="CB493" s="24"/>
      <c r="CC493" s="24"/>
      <c r="CD493" s="24"/>
      <c r="CE493" s="24"/>
      <c r="CF493" s="24"/>
      <c r="CG493" s="24"/>
      <c r="CH493" s="24"/>
      <c r="CI493" s="24"/>
      <c r="CJ493" s="24"/>
      <c r="CK493" s="24"/>
      <c r="CL493" s="24"/>
      <c r="CM493" s="24"/>
      <c r="CN493" s="24"/>
      <c r="CO493" s="24"/>
      <c r="CP493" s="24"/>
      <c r="CQ493" s="24"/>
      <c r="CR493" s="24"/>
      <c r="CS493" s="24"/>
      <c r="CT493" s="24"/>
      <c r="CU493" s="24"/>
      <c r="CV493" s="24"/>
      <c r="CW493" s="24"/>
      <c r="CX493" s="24"/>
      <c r="CY493" s="24"/>
      <c r="CZ493" s="24"/>
      <c r="DA493" s="24"/>
      <c r="DB493" s="24"/>
      <c r="DC493" s="24"/>
      <c r="DD493" s="24"/>
      <c r="DE493" s="24"/>
      <c r="DF493" s="24"/>
      <c r="DG493" s="24"/>
      <c r="DH493" s="24"/>
      <c r="DI493" s="24"/>
      <c r="DJ493" s="24"/>
      <c r="DK493" s="24"/>
      <c r="DL493" s="24"/>
      <c r="DM493" s="24"/>
      <c r="DN493" s="24"/>
      <c r="DO493" s="24"/>
      <c r="DP493" s="24"/>
      <c r="DQ493" s="24"/>
      <c r="DR493" s="24"/>
      <c r="DS493" s="24"/>
      <c r="DT493" s="24"/>
      <c r="DU493" s="24"/>
      <c r="DV493" s="24"/>
      <c r="DW493" s="24"/>
      <c r="DX493" s="24"/>
      <c r="DY493" s="24"/>
      <c r="DZ493" s="24"/>
      <c r="EA493" s="24"/>
      <c r="EB493" s="24"/>
      <c r="EC493" s="24"/>
      <c r="ED493" s="24"/>
      <c r="EE493" s="24"/>
      <c r="EF493" s="24"/>
      <c r="EG493" s="24"/>
      <c r="EH493" s="24"/>
      <c r="EI493" s="24"/>
      <c r="EJ493" s="24"/>
      <c r="EK493" s="24"/>
      <c r="EL493" s="24"/>
      <c r="EM493" s="24"/>
      <c r="EN493" s="24"/>
      <c r="EO493" s="24"/>
      <c r="EP493" s="24"/>
      <c r="EQ493" s="24"/>
      <c r="ER493" s="24"/>
      <c r="ES493" s="24"/>
      <c r="ET493" s="24"/>
    </row>
    <row r="494" spans="2:150" hidden="1">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c r="CA494" s="24"/>
      <c r="CB494" s="24"/>
      <c r="CC494" s="24"/>
      <c r="CD494" s="24"/>
      <c r="CE494" s="24"/>
      <c r="CF494" s="24"/>
      <c r="CG494" s="24"/>
      <c r="CH494" s="24"/>
      <c r="CI494" s="24"/>
      <c r="CJ494" s="24"/>
      <c r="CK494" s="24"/>
      <c r="CL494" s="24"/>
      <c r="CM494" s="24"/>
      <c r="CN494" s="24"/>
      <c r="CO494" s="24"/>
      <c r="CP494" s="24"/>
      <c r="CQ494" s="24"/>
      <c r="CR494" s="24"/>
      <c r="CS494" s="24"/>
      <c r="CT494" s="24"/>
      <c r="CU494" s="24"/>
      <c r="CV494" s="24"/>
      <c r="CW494" s="24"/>
      <c r="CX494" s="24"/>
      <c r="CY494" s="24"/>
      <c r="CZ494" s="24"/>
      <c r="DA494" s="24"/>
      <c r="DB494" s="24"/>
      <c r="DC494" s="24"/>
      <c r="DD494" s="24"/>
      <c r="DE494" s="24"/>
      <c r="DF494" s="24"/>
      <c r="DG494" s="24"/>
      <c r="DH494" s="24"/>
      <c r="DI494" s="24"/>
      <c r="DJ494" s="24"/>
      <c r="DK494" s="24"/>
      <c r="DL494" s="24"/>
      <c r="DM494" s="24"/>
      <c r="DN494" s="24"/>
      <c r="DO494" s="24"/>
      <c r="DP494" s="24"/>
      <c r="DQ494" s="24"/>
      <c r="DR494" s="24"/>
      <c r="DS494" s="24"/>
      <c r="DT494" s="24"/>
      <c r="DU494" s="24"/>
      <c r="DV494" s="24"/>
      <c r="DW494" s="24"/>
      <c r="DX494" s="24"/>
      <c r="DY494" s="24"/>
      <c r="DZ494" s="24"/>
      <c r="EA494" s="24"/>
      <c r="EB494" s="24"/>
      <c r="EC494" s="24"/>
      <c r="ED494" s="24"/>
      <c r="EE494" s="24"/>
      <c r="EF494" s="24"/>
      <c r="EG494" s="24"/>
      <c r="EH494" s="24"/>
      <c r="EI494" s="24"/>
      <c r="EJ494" s="24"/>
      <c r="EK494" s="24"/>
      <c r="EL494" s="24"/>
      <c r="EM494" s="24"/>
      <c r="EN494" s="24"/>
      <c r="EO494" s="24"/>
      <c r="EP494" s="24"/>
      <c r="EQ494" s="24"/>
      <c r="ER494" s="24"/>
      <c r="ES494" s="24"/>
      <c r="ET494" s="24"/>
    </row>
    <row r="495" spans="2:150" hidden="1">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c r="CA495" s="24"/>
      <c r="CB495" s="24"/>
      <c r="CC495" s="24"/>
      <c r="CD495" s="24"/>
      <c r="CE495" s="24"/>
      <c r="CF495" s="24"/>
      <c r="CG495" s="24"/>
      <c r="CH495" s="24"/>
      <c r="CI495" s="24"/>
      <c r="CJ495" s="24"/>
      <c r="CK495" s="24"/>
      <c r="CL495" s="24"/>
      <c r="CM495" s="24"/>
      <c r="CN495" s="24"/>
      <c r="CO495" s="24"/>
      <c r="CP495" s="24"/>
      <c r="CQ495" s="24"/>
      <c r="CR495" s="24"/>
      <c r="CS495" s="24"/>
      <c r="CT495" s="24"/>
      <c r="CU495" s="24"/>
      <c r="CV495" s="24"/>
      <c r="CW495" s="24"/>
      <c r="CX495" s="24"/>
      <c r="CY495" s="24"/>
      <c r="CZ495" s="24"/>
      <c r="DA495" s="24"/>
      <c r="DB495" s="24"/>
      <c r="DC495" s="24"/>
      <c r="DD495" s="24"/>
      <c r="DE495" s="24"/>
      <c r="DF495" s="24"/>
      <c r="DG495" s="24"/>
      <c r="DH495" s="24"/>
      <c r="DI495" s="24"/>
      <c r="DJ495" s="24"/>
      <c r="DK495" s="24"/>
      <c r="DL495" s="24"/>
      <c r="DM495" s="24"/>
      <c r="DN495" s="24"/>
      <c r="DO495" s="24"/>
      <c r="DP495" s="24"/>
      <c r="DQ495" s="24"/>
      <c r="DR495" s="24"/>
      <c r="DS495" s="24"/>
      <c r="DT495" s="24"/>
      <c r="DU495" s="24"/>
      <c r="DV495" s="24"/>
      <c r="DW495" s="24"/>
      <c r="DX495" s="24"/>
      <c r="DY495" s="24"/>
      <c r="DZ495" s="24"/>
      <c r="EA495" s="24"/>
      <c r="EB495" s="24"/>
      <c r="EC495" s="24"/>
      <c r="ED495" s="24"/>
      <c r="EE495" s="24"/>
      <c r="EF495" s="24"/>
      <c r="EG495" s="24"/>
      <c r="EH495" s="24"/>
      <c r="EI495" s="24"/>
      <c r="EJ495" s="24"/>
      <c r="EK495" s="24"/>
      <c r="EL495" s="24"/>
      <c r="EM495" s="24"/>
      <c r="EN495" s="24"/>
      <c r="EO495" s="24"/>
      <c r="EP495" s="24"/>
      <c r="EQ495" s="24"/>
      <c r="ER495" s="24"/>
      <c r="ES495" s="24"/>
      <c r="ET495" s="24"/>
    </row>
    <row r="496" spans="2:150" hidden="1">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c r="CA496" s="24"/>
      <c r="CB496" s="24"/>
      <c r="CC496" s="24"/>
      <c r="CD496" s="24"/>
      <c r="CE496" s="24"/>
      <c r="CF496" s="24"/>
      <c r="CG496" s="24"/>
      <c r="CH496" s="24"/>
      <c r="CI496" s="24"/>
      <c r="CJ496" s="24"/>
      <c r="CK496" s="24"/>
      <c r="CL496" s="24"/>
      <c r="CM496" s="24"/>
      <c r="CN496" s="24"/>
      <c r="CO496" s="24"/>
      <c r="CP496" s="24"/>
      <c r="CQ496" s="24"/>
      <c r="CR496" s="24"/>
      <c r="CS496" s="24"/>
      <c r="CT496" s="24"/>
      <c r="CU496" s="24"/>
      <c r="CV496" s="24"/>
      <c r="CW496" s="24"/>
      <c r="CX496" s="24"/>
      <c r="CY496" s="24"/>
      <c r="CZ496" s="24"/>
      <c r="DA496" s="24"/>
      <c r="DB496" s="24"/>
      <c r="DC496" s="24"/>
      <c r="DD496" s="24"/>
      <c r="DE496" s="24"/>
      <c r="DF496" s="24"/>
      <c r="DG496" s="24"/>
      <c r="DH496" s="24"/>
      <c r="DI496" s="24"/>
      <c r="DJ496" s="24"/>
      <c r="DK496" s="24"/>
      <c r="DL496" s="24"/>
      <c r="DM496" s="24"/>
      <c r="DN496" s="24"/>
      <c r="DO496" s="24"/>
      <c r="DP496" s="24"/>
      <c r="DQ496" s="24"/>
      <c r="DR496" s="24"/>
      <c r="DS496" s="24"/>
      <c r="DT496" s="24"/>
      <c r="DU496" s="24"/>
      <c r="DV496" s="24"/>
      <c r="DW496" s="24"/>
      <c r="DX496" s="24"/>
      <c r="DY496" s="24"/>
      <c r="DZ496" s="24"/>
      <c r="EA496" s="24"/>
      <c r="EB496" s="24"/>
      <c r="EC496" s="24"/>
      <c r="ED496" s="24"/>
      <c r="EE496" s="24"/>
      <c r="EF496" s="24"/>
      <c r="EG496" s="24"/>
      <c r="EH496" s="24"/>
      <c r="EI496" s="24"/>
      <c r="EJ496" s="24"/>
      <c r="EK496" s="24"/>
      <c r="EL496" s="24"/>
      <c r="EM496" s="24"/>
      <c r="EN496" s="24"/>
      <c r="EO496" s="24"/>
      <c r="EP496" s="24"/>
      <c r="EQ496" s="24"/>
      <c r="ER496" s="24"/>
      <c r="ES496" s="24"/>
      <c r="ET496" s="24"/>
    </row>
    <row r="497" spans="2:150" hidden="1">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c r="CA497" s="24"/>
      <c r="CB497" s="24"/>
      <c r="CC497" s="24"/>
      <c r="CD497" s="24"/>
      <c r="CE497" s="24"/>
      <c r="CF497" s="24"/>
      <c r="CG497" s="24"/>
      <c r="CH497" s="24"/>
      <c r="CI497" s="24"/>
      <c r="CJ497" s="24"/>
      <c r="CK497" s="24"/>
      <c r="CL497" s="24"/>
      <c r="CM497" s="24"/>
      <c r="CN497" s="24"/>
      <c r="CO497" s="24"/>
      <c r="CP497" s="24"/>
      <c r="CQ497" s="24"/>
      <c r="CR497" s="24"/>
      <c r="CS497" s="24"/>
      <c r="CT497" s="24"/>
      <c r="CU497" s="24"/>
      <c r="CV497" s="24"/>
      <c r="CW497" s="24"/>
      <c r="CX497" s="24"/>
      <c r="CY497" s="24"/>
      <c r="CZ497" s="24"/>
      <c r="DA497" s="24"/>
      <c r="DB497" s="24"/>
      <c r="DC497" s="24"/>
      <c r="DD497" s="24"/>
      <c r="DE497" s="24"/>
      <c r="DF497" s="24"/>
      <c r="DG497" s="24"/>
      <c r="DH497" s="24"/>
      <c r="DI497" s="24"/>
      <c r="DJ497" s="24"/>
      <c r="DK497" s="24"/>
      <c r="DL497" s="24"/>
      <c r="DM497" s="24"/>
      <c r="DN497" s="24"/>
      <c r="DO497" s="24"/>
      <c r="DP497" s="24"/>
      <c r="DQ497" s="24"/>
      <c r="DR497" s="24"/>
      <c r="DS497" s="24"/>
      <c r="DT497" s="24"/>
      <c r="DU497" s="24"/>
      <c r="DV497" s="24"/>
      <c r="DW497" s="24"/>
      <c r="DX497" s="24"/>
      <c r="DY497" s="24"/>
      <c r="DZ497" s="24"/>
      <c r="EA497" s="24"/>
      <c r="EB497" s="24"/>
      <c r="EC497" s="24"/>
      <c r="ED497" s="24"/>
      <c r="EE497" s="24"/>
      <c r="EF497" s="24"/>
      <c r="EG497" s="24"/>
      <c r="EH497" s="24"/>
      <c r="EI497" s="24"/>
      <c r="EJ497" s="24"/>
      <c r="EK497" s="24"/>
      <c r="EL497" s="24"/>
      <c r="EM497" s="24"/>
      <c r="EN497" s="24"/>
      <c r="EO497" s="24"/>
      <c r="EP497" s="24"/>
      <c r="EQ497" s="24"/>
      <c r="ER497" s="24"/>
      <c r="ES497" s="24"/>
      <c r="ET497" s="24"/>
    </row>
    <row r="498" spans="2:150" hidden="1">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c r="CA498" s="24"/>
      <c r="CB498" s="24"/>
      <c r="CC498" s="24"/>
      <c r="CD498" s="24"/>
      <c r="CE498" s="24"/>
      <c r="CF498" s="24"/>
      <c r="CG498" s="24"/>
      <c r="CH498" s="24"/>
      <c r="CI498" s="24"/>
      <c r="CJ498" s="24"/>
      <c r="CK498" s="24"/>
      <c r="CL498" s="24"/>
      <c r="CM498" s="24"/>
      <c r="CN498" s="24"/>
      <c r="CO498" s="24"/>
      <c r="CP498" s="24"/>
      <c r="CQ498" s="24"/>
      <c r="CR498" s="24"/>
      <c r="CS498" s="24"/>
      <c r="CT498" s="24"/>
      <c r="CU498" s="24"/>
      <c r="CV498" s="24"/>
      <c r="CW498" s="24"/>
      <c r="CX498" s="24"/>
      <c r="CY498" s="24"/>
      <c r="CZ498" s="24"/>
      <c r="DA498" s="24"/>
      <c r="DB498" s="24"/>
      <c r="DC498" s="24"/>
      <c r="DD498" s="24"/>
      <c r="DE498" s="24"/>
      <c r="DF498" s="24"/>
      <c r="DG498" s="24"/>
      <c r="DH498" s="24"/>
      <c r="DI498" s="24"/>
      <c r="DJ498" s="24"/>
      <c r="DK498" s="24"/>
      <c r="DL498" s="24"/>
      <c r="DM498" s="24"/>
      <c r="DN498" s="24"/>
      <c r="DO498" s="24"/>
      <c r="DP498" s="24"/>
      <c r="DQ498" s="24"/>
      <c r="DR498" s="24"/>
      <c r="DS498" s="24"/>
      <c r="DT498" s="24"/>
      <c r="DU498" s="24"/>
      <c r="DV498" s="24"/>
      <c r="DW498" s="24"/>
      <c r="DX498" s="24"/>
      <c r="DY498" s="24"/>
      <c r="DZ498" s="24"/>
      <c r="EA498" s="24"/>
      <c r="EB498" s="24"/>
      <c r="EC498" s="24"/>
      <c r="ED498" s="24"/>
      <c r="EE498" s="24"/>
      <c r="EF498" s="24"/>
      <c r="EG498" s="24"/>
      <c r="EH498" s="24"/>
      <c r="EI498" s="24"/>
      <c r="EJ498" s="24"/>
      <c r="EK498" s="24"/>
      <c r="EL498" s="24"/>
      <c r="EM498" s="24"/>
      <c r="EN498" s="24"/>
      <c r="EO498" s="24"/>
      <c r="EP498" s="24"/>
      <c r="EQ498" s="24"/>
      <c r="ER498" s="24"/>
      <c r="ES498" s="24"/>
      <c r="ET498" s="24"/>
    </row>
    <row r="499" spans="2:150" hidden="1">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c r="CA499" s="24"/>
      <c r="CB499" s="24"/>
      <c r="CC499" s="24"/>
      <c r="CD499" s="24"/>
      <c r="CE499" s="24"/>
      <c r="CF499" s="24"/>
      <c r="CG499" s="24"/>
      <c r="CH499" s="24"/>
      <c r="CI499" s="24"/>
      <c r="CJ499" s="24"/>
      <c r="CK499" s="24"/>
      <c r="CL499" s="24"/>
      <c r="CM499" s="24"/>
      <c r="CN499" s="24"/>
      <c r="CO499" s="24"/>
      <c r="CP499" s="24"/>
      <c r="CQ499" s="24"/>
      <c r="CR499" s="24"/>
      <c r="CS499" s="24"/>
      <c r="CT499" s="24"/>
      <c r="CU499" s="24"/>
      <c r="CV499" s="24"/>
      <c r="CW499" s="24"/>
      <c r="CX499" s="24"/>
      <c r="CY499" s="24"/>
      <c r="CZ499" s="24"/>
      <c r="DA499" s="24"/>
      <c r="DB499" s="24"/>
      <c r="DC499" s="24"/>
      <c r="DD499" s="24"/>
      <c r="DE499" s="24"/>
      <c r="DF499" s="24"/>
      <c r="DG499" s="24"/>
      <c r="DH499" s="24"/>
      <c r="DI499" s="24"/>
      <c r="DJ499" s="24"/>
      <c r="DK499" s="24"/>
      <c r="DL499" s="24"/>
      <c r="DM499" s="24"/>
      <c r="DN499" s="24"/>
      <c r="DO499" s="24"/>
      <c r="DP499" s="24"/>
      <c r="DQ499" s="24"/>
      <c r="DR499" s="24"/>
      <c r="DS499" s="24"/>
      <c r="DT499" s="24"/>
      <c r="DU499" s="24"/>
      <c r="DV499" s="24"/>
      <c r="DW499" s="24"/>
      <c r="DX499" s="24"/>
      <c r="DY499" s="24"/>
      <c r="DZ499" s="24"/>
      <c r="EA499" s="24"/>
      <c r="EB499" s="24"/>
      <c r="EC499" s="24"/>
      <c r="ED499" s="24"/>
      <c r="EE499" s="24"/>
      <c r="EF499" s="24"/>
      <c r="EG499" s="24"/>
      <c r="EH499" s="24"/>
      <c r="EI499" s="24"/>
      <c r="EJ499" s="24"/>
      <c r="EK499" s="24"/>
      <c r="EL499" s="24"/>
      <c r="EM499" s="24"/>
      <c r="EN499" s="24"/>
      <c r="EO499" s="24"/>
      <c r="EP499" s="24"/>
      <c r="EQ499" s="24"/>
      <c r="ER499" s="24"/>
      <c r="ES499" s="24"/>
      <c r="ET499" s="24"/>
    </row>
    <row r="500" spans="2:150" hidden="1">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c r="CA500" s="24"/>
      <c r="CB500" s="24"/>
      <c r="CC500" s="24"/>
      <c r="CD500" s="24"/>
      <c r="CE500" s="24"/>
      <c r="CF500" s="24"/>
      <c r="CG500" s="24"/>
      <c r="CH500" s="24"/>
      <c r="CI500" s="24"/>
      <c r="CJ500" s="24"/>
      <c r="CK500" s="24"/>
      <c r="CL500" s="24"/>
      <c r="CM500" s="24"/>
      <c r="CN500" s="24"/>
      <c r="CO500" s="24"/>
      <c r="CP500" s="24"/>
      <c r="CQ500" s="24"/>
      <c r="CR500" s="24"/>
      <c r="CS500" s="24"/>
      <c r="CT500" s="24"/>
      <c r="CU500" s="24"/>
      <c r="CV500" s="24"/>
      <c r="CW500" s="24"/>
      <c r="CX500" s="24"/>
      <c r="CY500" s="24"/>
      <c r="CZ500" s="24"/>
      <c r="DA500" s="24"/>
      <c r="DB500" s="24"/>
      <c r="DC500" s="24"/>
      <c r="DD500" s="24"/>
      <c r="DE500" s="24"/>
      <c r="DF500" s="24"/>
      <c r="DG500" s="24"/>
      <c r="DH500" s="24"/>
      <c r="DI500" s="24"/>
      <c r="DJ500" s="24"/>
      <c r="DK500" s="24"/>
      <c r="DL500" s="24"/>
      <c r="DM500" s="24"/>
      <c r="DN500" s="24"/>
      <c r="DO500" s="24"/>
      <c r="DP500" s="24"/>
      <c r="DQ500" s="24"/>
      <c r="DR500" s="24"/>
      <c r="DS500" s="24"/>
      <c r="DT500" s="24"/>
      <c r="DU500" s="24"/>
      <c r="DV500" s="24"/>
      <c r="DW500" s="24"/>
      <c r="DX500" s="24"/>
      <c r="DY500" s="24"/>
      <c r="DZ500" s="24"/>
      <c r="EA500" s="24"/>
      <c r="EB500" s="24"/>
      <c r="EC500" s="24"/>
      <c r="ED500" s="24"/>
      <c r="EE500" s="24"/>
      <c r="EF500" s="24"/>
      <c r="EG500" s="24"/>
      <c r="EH500" s="24"/>
      <c r="EI500" s="24"/>
      <c r="EJ500" s="24"/>
      <c r="EK500" s="24"/>
      <c r="EL500" s="24"/>
      <c r="EM500" s="24"/>
      <c r="EN500" s="24"/>
      <c r="EO500" s="24"/>
      <c r="EP500" s="24"/>
      <c r="EQ500" s="24"/>
      <c r="ER500" s="24"/>
      <c r="ES500" s="24"/>
      <c r="ET500" s="24"/>
    </row>
    <row r="501" spans="2:150" hidden="1">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c r="CA501" s="24"/>
      <c r="CB501" s="24"/>
      <c r="CC501" s="24"/>
      <c r="CD501" s="24"/>
      <c r="CE501" s="24"/>
      <c r="CF501" s="24"/>
      <c r="CG501" s="24"/>
      <c r="CH501" s="24"/>
      <c r="CI501" s="24"/>
      <c r="CJ501" s="24"/>
      <c r="CK501" s="24"/>
      <c r="CL501" s="24"/>
      <c r="CM501" s="24"/>
      <c r="CN501" s="24"/>
      <c r="CO501" s="24"/>
      <c r="CP501" s="24"/>
      <c r="CQ501" s="24"/>
      <c r="CR501" s="24"/>
      <c r="CS501" s="24"/>
      <c r="CT501" s="24"/>
      <c r="CU501" s="24"/>
      <c r="CV501" s="24"/>
      <c r="CW501" s="24"/>
      <c r="CX501" s="24"/>
      <c r="CY501" s="24"/>
      <c r="CZ501" s="24"/>
      <c r="DA501" s="24"/>
      <c r="DB501" s="24"/>
      <c r="DC501" s="24"/>
      <c r="DD501" s="24"/>
      <c r="DE501" s="24"/>
      <c r="DF501" s="24"/>
      <c r="DG501" s="24"/>
      <c r="DH501" s="24"/>
      <c r="DI501" s="24"/>
      <c r="DJ501" s="24"/>
      <c r="DK501" s="24"/>
      <c r="DL501" s="24"/>
      <c r="DM501" s="24"/>
      <c r="DN501" s="24"/>
      <c r="DO501" s="24"/>
      <c r="DP501" s="24"/>
      <c r="DQ501" s="24"/>
      <c r="DR501" s="24"/>
      <c r="DS501" s="24"/>
      <c r="DT501" s="24"/>
      <c r="DU501" s="24"/>
      <c r="DV501" s="24"/>
      <c r="DW501" s="24"/>
      <c r="DX501" s="24"/>
      <c r="DY501" s="24"/>
      <c r="DZ501" s="24"/>
      <c r="EA501" s="24"/>
      <c r="EB501" s="24"/>
      <c r="EC501" s="24"/>
      <c r="ED501" s="24"/>
      <c r="EE501" s="24"/>
      <c r="EF501" s="24"/>
      <c r="EG501" s="24"/>
      <c r="EH501" s="24"/>
      <c r="EI501" s="24"/>
      <c r="EJ501" s="24"/>
      <c r="EK501" s="24"/>
      <c r="EL501" s="24"/>
      <c r="EM501" s="24"/>
      <c r="EN501" s="24"/>
      <c r="EO501" s="24"/>
      <c r="EP501" s="24"/>
      <c r="EQ501" s="24"/>
      <c r="ER501" s="24"/>
      <c r="ES501" s="24"/>
      <c r="ET501" s="24"/>
    </row>
    <row r="502" spans="2:150" hidden="1">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c r="CA502" s="24"/>
      <c r="CB502" s="24"/>
      <c r="CC502" s="24"/>
      <c r="CD502" s="24"/>
      <c r="CE502" s="24"/>
      <c r="CF502" s="24"/>
      <c r="CG502" s="24"/>
      <c r="CH502" s="24"/>
      <c r="CI502" s="24"/>
      <c r="CJ502" s="24"/>
      <c r="CK502" s="24"/>
      <c r="CL502" s="24"/>
      <c r="CM502" s="24"/>
      <c r="CN502" s="24"/>
      <c r="CO502" s="24"/>
      <c r="CP502" s="24"/>
      <c r="CQ502" s="24"/>
      <c r="CR502" s="24"/>
      <c r="CS502" s="24"/>
      <c r="CT502" s="24"/>
      <c r="CU502" s="24"/>
      <c r="CV502" s="24"/>
      <c r="CW502" s="24"/>
      <c r="CX502" s="24"/>
      <c r="CY502" s="24"/>
      <c r="CZ502" s="24"/>
      <c r="DA502" s="24"/>
      <c r="DB502" s="24"/>
      <c r="DC502" s="24"/>
      <c r="DD502" s="24"/>
      <c r="DE502" s="24"/>
      <c r="DF502" s="24"/>
      <c r="DG502" s="24"/>
      <c r="DH502" s="24"/>
      <c r="DI502" s="24"/>
      <c r="DJ502" s="24"/>
      <c r="DK502" s="24"/>
      <c r="DL502" s="24"/>
      <c r="DM502" s="24"/>
      <c r="DN502" s="24"/>
      <c r="DO502" s="24"/>
      <c r="DP502" s="24"/>
      <c r="DQ502" s="24"/>
      <c r="DR502" s="24"/>
      <c r="DS502" s="24"/>
      <c r="DT502" s="24"/>
      <c r="DU502" s="24"/>
      <c r="DV502" s="24"/>
      <c r="DW502" s="24"/>
      <c r="DX502" s="24"/>
      <c r="DY502" s="24"/>
      <c r="DZ502" s="24"/>
      <c r="EA502" s="24"/>
      <c r="EB502" s="24"/>
      <c r="EC502" s="24"/>
      <c r="ED502" s="24"/>
      <c r="EE502" s="24"/>
      <c r="EF502" s="24"/>
      <c r="EG502" s="24"/>
      <c r="EH502" s="24"/>
      <c r="EI502" s="24"/>
      <c r="EJ502" s="24"/>
      <c r="EK502" s="24"/>
      <c r="EL502" s="24"/>
      <c r="EM502" s="24"/>
      <c r="EN502" s="24"/>
      <c r="EO502" s="24"/>
      <c r="EP502" s="24"/>
      <c r="EQ502" s="24"/>
      <c r="ER502" s="24"/>
      <c r="ES502" s="24"/>
      <c r="ET502" s="24"/>
    </row>
    <row r="503" spans="2:150" hidden="1">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c r="CA503" s="24"/>
      <c r="CB503" s="24"/>
      <c r="CC503" s="24"/>
      <c r="CD503" s="24"/>
      <c r="CE503" s="24"/>
      <c r="CF503" s="24"/>
      <c r="CG503" s="24"/>
      <c r="CH503" s="24"/>
      <c r="CI503" s="24"/>
      <c r="CJ503" s="24"/>
      <c r="CK503" s="24"/>
      <c r="CL503" s="24"/>
      <c r="CM503" s="24"/>
      <c r="CN503" s="24"/>
      <c r="CO503" s="24"/>
      <c r="CP503" s="24"/>
      <c r="CQ503" s="24"/>
      <c r="CR503" s="24"/>
      <c r="CS503" s="24"/>
      <c r="CT503" s="24"/>
      <c r="CU503" s="24"/>
      <c r="CV503" s="24"/>
      <c r="CW503" s="24"/>
      <c r="CX503" s="24"/>
      <c r="CY503" s="24"/>
      <c r="CZ503" s="24"/>
      <c r="DA503" s="24"/>
      <c r="DB503" s="24"/>
      <c r="DC503" s="24"/>
      <c r="DD503" s="24"/>
      <c r="DE503" s="24"/>
      <c r="DF503" s="24"/>
      <c r="DG503" s="24"/>
      <c r="DH503" s="24"/>
      <c r="DI503" s="24"/>
      <c r="DJ503" s="24"/>
      <c r="DK503" s="24"/>
      <c r="DL503" s="24"/>
      <c r="DM503" s="24"/>
      <c r="DN503" s="24"/>
      <c r="DO503" s="24"/>
      <c r="DP503" s="24"/>
      <c r="DQ503" s="24"/>
      <c r="DR503" s="24"/>
      <c r="DS503" s="24"/>
      <c r="DT503" s="24"/>
      <c r="DU503" s="24"/>
      <c r="DV503" s="24"/>
      <c r="DW503" s="24"/>
      <c r="DX503" s="24"/>
      <c r="DY503" s="24"/>
      <c r="DZ503" s="24"/>
      <c r="EA503" s="24"/>
      <c r="EB503" s="24"/>
      <c r="EC503" s="24"/>
      <c r="ED503" s="24"/>
      <c r="EE503" s="24"/>
      <c r="EF503" s="24"/>
      <c r="EG503" s="24"/>
      <c r="EH503" s="24"/>
      <c r="EI503" s="24"/>
      <c r="EJ503" s="24"/>
      <c r="EK503" s="24"/>
      <c r="EL503" s="24"/>
      <c r="EM503" s="24"/>
      <c r="EN503" s="24"/>
      <c r="EO503" s="24"/>
      <c r="EP503" s="24"/>
      <c r="EQ503" s="24"/>
      <c r="ER503" s="24"/>
      <c r="ES503" s="24"/>
      <c r="ET503" s="24"/>
    </row>
    <row r="504" spans="2:150" hidden="1">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c r="CA504" s="24"/>
      <c r="CB504" s="24"/>
      <c r="CC504" s="24"/>
      <c r="CD504" s="24"/>
      <c r="CE504" s="24"/>
      <c r="CF504" s="24"/>
      <c r="CG504" s="24"/>
      <c r="CH504" s="24"/>
      <c r="CI504" s="24"/>
      <c r="CJ504" s="24"/>
      <c r="CK504" s="24"/>
      <c r="CL504" s="24"/>
      <c r="CM504" s="24"/>
      <c r="CN504" s="24"/>
      <c r="CO504" s="24"/>
      <c r="CP504" s="24"/>
      <c r="CQ504" s="24"/>
      <c r="CR504" s="24"/>
      <c r="CS504" s="24"/>
      <c r="CT504" s="24"/>
      <c r="CU504" s="24"/>
      <c r="CV504" s="24"/>
      <c r="CW504" s="24"/>
      <c r="CX504" s="24"/>
      <c r="CY504" s="24"/>
      <c r="CZ504" s="24"/>
      <c r="DA504" s="24"/>
      <c r="DB504" s="24"/>
      <c r="DC504" s="24"/>
      <c r="DD504" s="24"/>
      <c r="DE504" s="24"/>
      <c r="DF504" s="24"/>
      <c r="DG504" s="24"/>
      <c r="DH504" s="24"/>
      <c r="DI504" s="24"/>
      <c r="DJ504" s="24"/>
      <c r="DK504" s="24"/>
      <c r="DL504" s="24"/>
      <c r="DM504" s="24"/>
      <c r="DN504" s="24"/>
      <c r="DO504" s="24"/>
      <c r="DP504" s="24"/>
      <c r="DQ504" s="24"/>
      <c r="DR504" s="24"/>
      <c r="DS504" s="24"/>
      <c r="DT504" s="24"/>
      <c r="DU504" s="24"/>
      <c r="DV504" s="24"/>
      <c r="DW504" s="24"/>
      <c r="DX504" s="24"/>
      <c r="DY504" s="24"/>
      <c r="DZ504" s="24"/>
      <c r="EA504" s="24"/>
      <c r="EB504" s="24"/>
      <c r="EC504" s="24"/>
      <c r="ED504" s="24"/>
      <c r="EE504" s="24"/>
      <c r="EF504" s="24"/>
      <c r="EG504" s="24"/>
      <c r="EH504" s="24"/>
      <c r="EI504" s="24"/>
      <c r="EJ504" s="24"/>
      <c r="EK504" s="24"/>
      <c r="EL504" s="24"/>
      <c r="EM504" s="24"/>
      <c r="EN504" s="24"/>
      <c r="EO504" s="24"/>
      <c r="EP504" s="24"/>
      <c r="EQ504" s="24"/>
      <c r="ER504" s="24"/>
      <c r="ES504" s="24"/>
      <c r="ET504" s="24"/>
    </row>
    <row r="505" spans="2:150" hidden="1">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c r="CA505" s="24"/>
      <c r="CB505" s="24"/>
      <c r="CC505" s="24"/>
      <c r="CD505" s="24"/>
      <c r="CE505" s="24"/>
      <c r="CF505" s="24"/>
      <c r="CG505" s="24"/>
      <c r="CH505" s="24"/>
      <c r="CI505" s="24"/>
      <c r="CJ505" s="24"/>
      <c r="CK505" s="24"/>
      <c r="CL505" s="24"/>
      <c r="CM505" s="24"/>
      <c r="CN505" s="24"/>
      <c r="CO505" s="24"/>
      <c r="CP505" s="24"/>
      <c r="CQ505" s="24"/>
      <c r="CR505" s="24"/>
      <c r="CS505" s="24"/>
      <c r="CT505" s="24"/>
      <c r="CU505" s="24"/>
      <c r="CV505" s="24"/>
      <c r="CW505" s="24"/>
      <c r="CX505" s="24"/>
      <c r="CY505" s="24"/>
      <c r="CZ505" s="24"/>
      <c r="DA505" s="24"/>
      <c r="DB505" s="24"/>
      <c r="DC505" s="24"/>
      <c r="DD505" s="24"/>
      <c r="DE505" s="24"/>
      <c r="DF505" s="24"/>
      <c r="DG505" s="24"/>
      <c r="DH505" s="24"/>
      <c r="DI505" s="24"/>
      <c r="DJ505" s="24"/>
      <c r="DK505" s="24"/>
      <c r="DL505" s="24"/>
      <c r="DM505" s="24"/>
      <c r="DN505" s="24"/>
      <c r="DO505" s="24"/>
      <c r="DP505" s="24"/>
      <c r="DQ505" s="24"/>
      <c r="DR505" s="24"/>
      <c r="DS505" s="24"/>
      <c r="DT505" s="24"/>
      <c r="DU505" s="24"/>
      <c r="DV505" s="24"/>
      <c r="DW505" s="24"/>
      <c r="DX505" s="24"/>
      <c r="DY505" s="24"/>
      <c r="DZ505" s="24"/>
      <c r="EA505" s="24"/>
      <c r="EB505" s="24"/>
      <c r="EC505" s="24"/>
      <c r="ED505" s="24"/>
      <c r="EE505" s="24"/>
      <c r="EF505" s="24"/>
      <c r="EG505" s="24"/>
      <c r="EH505" s="24"/>
      <c r="EI505" s="24"/>
      <c r="EJ505" s="24"/>
      <c r="EK505" s="24"/>
      <c r="EL505" s="24"/>
      <c r="EM505" s="24"/>
      <c r="EN505" s="24"/>
      <c r="EO505" s="24"/>
      <c r="EP505" s="24"/>
      <c r="EQ505" s="24"/>
      <c r="ER505" s="24"/>
      <c r="ES505" s="24"/>
      <c r="ET505" s="24"/>
    </row>
    <row r="506" spans="2:150" hidden="1">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c r="CB506" s="24"/>
      <c r="CC506" s="24"/>
      <c r="CD506" s="24"/>
      <c r="CE506" s="24"/>
      <c r="CF506" s="24"/>
      <c r="CG506" s="24"/>
      <c r="CH506" s="24"/>
      <c r="CI506" s="24"/>
      <c r="CJ506" s="24"/>
      <c r="CK506" s="24"/>
      <c r="CL506" s="24"/>
      <c r="CM506" s="24"/>
      <c r="CN506" s="24"/>
      <c r="CO506" s="24"/>
      <c r="CP506" s="24"/>
      <c r="CQ506" s="24"/>
      <c r="CR506" s="24"/>
      <c r="CS506" s="24"/>
      <c r="CT506" s="24"/>
      <c r="CU506" s="24"/>
      <c r="CV506" s="24"/>
      <c r="CW506" s="24"/>
      <c r="CX506" s="24"/>
      <c r="CY506" s="24"/>
      <c r="CZ506" s="24"/>
      <c r="DA506" s="24"/>
      <c r="DB506" s="24"/>
      <c r="DC506" s="24"/>
      <c r="DD506" s="24"/>
      <c r="DE506" s="24"/>
      <c r="DF506" s="24"/>
      <c r="DG506" s="24"/>
      <c r="DH506" s="24"/>
      <c r="DI506" s="24"/>
      <c r="DJ506" s="24"/>
      <c r="DK506" s="24"/>
      <c r="DL506" s="24"/>
      <c r="DM506" s="24"/>
      <c r="DN506" s="24"/>
      <c r="DO506" s="24"/>
      <c r="DP506" s="24"/>
      <c r="DQ506" s="24"/>
      <c r="DR506" s="24"/>
      <c r="DS506" s="24"/>
      <c r="DT506" s="24"/>
      <c r="DU506" s="24"/>
      <c r="DV506" s="24"/>
      <c r="DW506" s="24"/>
      <c r="DX506" s="24"/>
      <c r="DY506" s="24"/>
      <c r="DZ506" s="24"/>
      <c r="EA506" s="24"/>
      <c r="EB506" s="24"/>
      <c r="EC506" s="24"/>
      <c r="ED506" s="24"/>
      <c r="EE506" s="24"/>
      <c r="EF506" s="24"/>
      <c r="EG506" s="24"/>
      <c r="EH506" s="24"/>
      <c r="EI506" s="24"/>
      <c r="EJ506" s="24"/>
      <c r="EK506" s="24"/>
      <c r="EL506" s="24"/>
      <c r="EM506" s="24"/>
      <c r="EN506" s="24"/>
      <c r="EO506" s="24"/>
      <c r="EP506" s="24"/>
      <c r="EQ506" s="24"/>
      <c r="ER506" s="24"/>
      <c r="ES506" s="24"/>
      <c r="ET506" s="24"/>
    </row>
    <row r="507" spans="2:150" hidden="1">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c r="CA507" s="24"/>
      <c r="CB507" s="24"/>
      <c r="CC507" s="24"/>
      <c r="CD507" s="24"/>
      <c r="CE507" s="24"/>
      <c r="CF507" s="24"/>
      <c r="CG507" s="24"/>
      <c r="CH507" s="24"/>
      <c r="CI507" s="24"/>
      <c r="CJ507" s="24"/>
      <c r="CK507" s="24"/>
      <c r="CL507" s="24"/>
      <c r="CM507" s="24"/>
      <c r="CN507" s="24"/>
      <c r="CO507" s="24"/>
      <c r="CP507" s="24"/>
      <c r="CQ507" s="24"/>
      <c r="CR507" s="24"/>
      <c r="CS507" s="24"/>
      <c r="CT507" s="24"/>
      <c r="CU507" s="24"/>
      <c r="CV507" s="24"/>
      <c r="CW507" s="24"/>
      <c r="CX507" s="24"/>
      <c r="CY507" s="24"/>
      <c r="CZ507" s="24"/>
      <c r="DA507" s="24"/>
      <c r="DB507" s="24"/>
      <c r="DC507" s="24"/>
      <c r="DD507" s="24"/>
      <c r="DE507" s="24"/>
      <c r="DF507" s="24"/>
      <c r="DG507" s="24"/>
      <c r="DH507" s="24"/>
      <c r="DI507" s="24"/>
      <c r="DJ507" s="24"/>
      <c r="DK507" s="24"/>
      <c r="DL507" s="24"/>
      <c r="DM507" s="24"/>
      <c r="DN507" s="24"/>
      <c r="DO507" s="24"/>
      <c r="DP507" s="24"/>
      <c r="DQ507" s="24"/>
      <c r="DR507" s="24"/>
      <c r="DS507" s="24"/>
      <c r="DT507" s="24"/>
      <c r="DU507" s="24"/>
      <c r="DV507" s="24"/>
      <c r="DW507" s="24"/>
      <c r="DX507" s="24"/>
      <c r="DY507" s="24"/>
      <c r="DZ507" s="24"/>
      <c r="EA507" s="24"/>
      <c r="EB507" s="24"/>
      <c r="EC507" s="24"/>
      <c r="ED507" s="24"/>
      <c r="EE507" s="24"/>
      <c r="EF507" s="24"/>
      <c r="EG507" s="24"/>
      <c r="EH507" s="24"/>
      <c r="EI507" s="24"/>
      <c r="EJ507" s="24"/>
      <c r="EK507" s="24"/>
      <c r="EL507" s="24"/>
      <c r="EM507" s="24"/>
      <c r="EN507" s="24"/>
      <c r="EO507" s="24"/>
      <c r="EP507" s="24"/>
      <c r="EQ507" s="24"/>
      <c r="ER507" s="24"/>
      <c r="ES507" s="24"/>
      <c r="ET507" s="24"/>
    </row>
    <row r="508" spans="2:150" hidden="1">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c r="CA508" s="24"/>
      <c r="CB508" s="24"/>
      <c r="CC508" s="24"/>
      <c r="CD508" s="24"/>
      <c r="CE508" s="24"/>
      <c r="CF508" s="24"/>
      <c r="CG508" s="24"/>
      <c r="CH508" s="24"/>
      <c r="CI508" s="24"/>
      <c r="CJ508" s="24"/>
      <c r="CK508" s="24"/>
      <c r="CL508" s="24"/>
      <c r="CM508" s="24"/>
      <c r="CN508" s="24"/>
      <c r="CO508" s="24"/>
      <c r="CP508" s="24"/>
      <c r="CQ508" s="24"/>
      <c r="CR508" s="24"/>
      <c r="CS508" s="24"/>
      <c r="CT508" s="24"/>
      <c r="CU508" s="24"/>
      <c r="CV508" s="24"/>
      <c r="CW508" s="24"/>
      <c r="CX508" s="24"/>
      <c r="CY508" s="24"/>
      <c r="CZ508" s="24"/>
      <c r="DA508" s="24"/>
      <c r="DB508" s="24"/>
      <c r="DC508" s="24"/>
      <c r="DD508" s="24"/>
      <c r="DE508" s="24"/>
      <c r="DF508" s="24"/>
      <c r="DG508" s="24"/>
      <c r="DH508" s="24"/>
      <c r="DI508" s="24"/>
      <c r="DJ508" s="24"/>
      <c r="DK508" s="24"/>
      <c r="DL508" s="24"/>
      <c r="DM508" s="24"/>
      <c r="DN508" s="24"/>
      <c r="DO508" s="24"/>
      <c r="DP508" s="24"/>
      <c r="DQ508" s="24"/>
      <c r="DR508" s="24"/>
      <c r="DS508" s="24"/>
      <c r="DT508" s="24"/>
      <c r="DU508" s="24"/>
      <c r="DV508" s="24"/>
      <c r="DW508" s="24"/>
      <c r="DX508" s="24"/>
      <c r="DY508" s="24"/>
      <c r="DZ508" s="24"/>
      <c r="EA508" s="24"/>
      <c r="EB508" s="24"/>
      <c r="EC508" s="24"/>
      <c r="ED508" s="24"/>
      <c r="EE508" s="24"/>
      <c r="EF508" s="24"/>
      <c r="EG508" s="24"/>
      <c r="EH508" s="24"/>
      <c r="EI508" s="24"/>
      <c r="EJ508" s="24"/>
      <c r="EK508" s="24"/>
      <c r="EL508" s="24"/>
      <c r="EM508" s="24"/>
      <c r="EN508" s="24"/>
      <c r="EO508" s="24"/>
      <c r="EP508" s="24"/>
      <c r="EQ508" s="24"/>
      <c r="ER508" s="24"/>
      <c r="ES508" s="24"/>
      <c r="ET508" s="24"/>
    </row>
    <row r="509" spans="2:150" hidden="1">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c r="CA509" s="24"/>
      <c r="CB509" s="24"/>
      <c r="CC509" s="24"/>
      <c r="CD509" s="24"/>
      <c r="CE509" s="24"/>
      <c r="CF509" s="24"/>
      <c r="CG509" s="24"/>
      <c r="CH509" s="24"/>
      <c r="CI509" s="24"/>
      <c r="CJ509" s="24"/>
      <c r="CK509" s="24"/>
      <c r="CL509" s="24"/>
      <c r="CM509" s="24"/>
      <c r="CN509" s="24"/>
      <c r="CO509" s="24"/>
      <c r="CP509" s="24"/>
      <c r="CQ509" s="24"/>
      <c r="CR509" s="24"/>
      <c r="CS509" s="24"/>
      <c r="CT509" s="24"/>
      <c r="CU509" s="24"/>
      <c r="CV509" s="24"/>
      <c r="CW509" s="24"/>
      <c r="CX509" s="24"/>
      <c r="CY509" s="24"/>
      <c r="CZ509" s="24"/>
      <c r="DA509" s="24"/>
      <c r="DB509" s="24"/>
      <c r="DC509" s="24"/>
      <c r="DD509" s="24"/>
      <c r="DE509" s="24"/>
      <c r="DF509" s="24"/>
      <c r="DG509" s="24"/>
      <c r="DH509" s="24"/>
      <c r="DI509" s="24"/>
      <c r="DJ509" s="24"/>
      <c r="DK509" s="24"/>
      <c r="DL509" s="24"/>
      <c r="DM509" s="24"/>
      <c r="DN509" s="24"/>
      <c r="DO509" s="24"/>
      <c r="DP509" s="24"/>
      <c r="DQ509" s="24"/>
      <c r="DR509" s="24"/>
      <c r="DS509" s="24"/>
      <c r="DT509" s="24"/>
      <c r="DU509" s="24"/>
      <c r="DV509" s="24"/>
      <c r="DW509" s="24"/>
      <c r="DX509" s="24"/>
      <c r="DY509" s="24"/>
      <c r="DZ509" s="24"/>
      <c r="EA509" s="24"/>
      <c r="EB509" s="24"/>
      <c r="EC509" s="24"/>
      <c r="ED509" s="24"/>
      <c r="EE509" s="24"/>
      <c r="EF509" s="24"/>
      <c r="EG509" s="24"/>
      <c r="EH509" s="24"/>
      <c r="EI509" s="24"/>
      <c r="EJ509" s="24"/>
      <c r="EK509" s="24"/>
      <c r="EL509" s="24"/>
      <c r="EM509" s="24"/>
      <c r="EN509" s="24"/>
      <c r="EO509" s="24"/>
      <c r="EP509" s="24"/>
      <c r="EQ509" s="24"/>
      <c r="ER509" s="24"/>
      <c r="ES509" s="24"/>
      <c r="ET509" s="24"/>
    </row>
    <row r="510" spans="2:150" hidden="1">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c r="CA510" s="24"/>
      <c r="CB510" s="24"/>
      <c r="CC510" s="24"/>
      <c r="CD510" s="24"/>
      <c r="CE510" s="24"/>
      <c r="CF510" s="24"/>
      <c r="CG510" s="24"/>
      <c r="CH510" s="24"/>
      <c r="CI510" s="24"/>
      <c r="CJ510" s="24"/>
      <c r="CK510" s="24"/>
      <c r="CL510" s="24"/>
      <c r="CM510" s="24"/>
      <c r="CN510" s="24"/>
      <c r="CO510" s="24"/>
      <c r="CP510" s="24"/>
      <c r="CQ510" s="24"/>
      <c r="CR510" s="24"/>
      <c r="CS510" s="24"/>
      <c r="CT510" s="24"/>
      <c r="CU510" s="24"/>
      <c r="CV510" s="24"/>
      <c r="CW510" s="24"/>
      <c r="CX510" s="24"/>
      <c r="CY510" s="24"/>
      <c r="CZ510" s="24"/>
      <c r="DA510" s="24"/>
      <c r="DB510" s="24"/>
      <c r="DC510" s="24"/>
      <c r="DD510" s="24"/>
      <c r="DE510" s="24"/>
      <c r="DF510" s="24"/>
      <c r="DG510" s="24"/>
      <c r="DH510" s="24"/>
      <c r="DI510" s="24"/>
      <c r="DJ510" s="24"/>
      <c r="DK510" s="24"/>
      <c r="DL510" s="24"/>
      <c r="DM510" s="24"/>
      <c r="DN510" s="24"/>
      <c r="DO510" s="24"/>
      <c r="DP510" s="24"/>
      <c r="DQ510" s="24"/>
      <c r="DR510" s="24"/>
      <c r="DS510" s="24"/>
      <c r="DT510" s="24"/>
      <c r="DU510" s="24"/>
      <c r="DV510" s="24"/>
      <c r="DW510" s="24"/>
      <c r="DX510" s="24"/>
      <c r="DY510" s="24"/>
      <c r="DZ510" s="24"/>
      <c r="EA510" s="24"/>
      <c r="EB510" s="24"/>
      <c r="EC510" s="24"/>
      <c r="ED510" s="24"/>
      <c r="EE510" s="24"/>
      <c r="EF510" s="24"/>
      <c r="EG510" s="24"/>
      <c r="EH510" s="24"/>
      <c r="EI510" s="24"/>
      <c r="EJ510" s="24"/>
      <c r="EK510" s="24"/>
      <c r="EL510" s="24"/>
      <c r="EM510" s="24"/>
      <c r="EN510" s="24"/>
      <c r="EO510" s="24"/>
      <c r="EP510" s="24"/>
      <c r="EQ510" s="24"/>
      <c r="ER510" s="24"/>
      <c r="ES510" s="24"/>
      <c r="ET510" s="24"/>
    </row>
    <row r="511" spans="2:150" hidden="1">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c r="CA511" s="24"/>
      <c r="CB511" s="24"/>
      <c r="CC511" s="24"/>
      <c r="CD511" s="24"/>
      <c r="CE511" s="24"/>
      <c r="CF511" s="24"/>
      <c r="CG511" s="24"/>
      <c r="CH511" s="24"/>
      <c r="CI511" s="24"/>
      <c r="CJ511" s="24"/>
      <c r="CK511" s="24"/>
      <c r="CL511" s="24"/>
      <c r="CM511" s="24"/>
      <c r="CN511" s="24"/>
      <c r="CO511" s="24"/>
      <c r="CP511" s="24"/>
      <c r="CQ511" s="24"/>
      <c r="CR511" s="24"/>
      <c r="CS511" s="24"/>
      <c r="CT511" s="24"/>
      <c r="CU511" s="24"/>
      <c r="CV511" s="24"/>
      <c r="CW511" s="24"/>
      <c r="CX511" s="24"/>
      <c r="CY511" s="24"/>
      <c r="CZ511" s="24"/>
      <c r="DA511" s="24"/>
      <c r="DB511" s="24"/>
      <c r="DC511" s="24"/>
      <c r="DD511" s="24"/>
      <c r="DE511" s="24"/>
      <c r="DF511" s="24"/>
      <c r="DG511" s="24"/>
      <c r="DH511" s="24"/>
      <c r="DI511" s="24"/>
      <c r="DJ511" s="24"/>
      <c r="DK511" s="24"/>
      <c r="DL511" s="24"/>
      <c r="DM511" s="24"/>
      <c r="DN511" s="24"/>
      <c r="DO511" s="24"/>
      <c r="DP511" s="24"/>
      <c r="DQ511" s="24"/>
      <c r="DR511" s="24"/>
      <c r="DS511" s="24"/>
      <c r="DT511" s="24"/>
      <c r="DU511" s="24"/>
      <c r="DV511" s="24"/>
      <c r="DW511" s="24"/>
      <c r="DX511" s="24"/>
      <c r="DY511" s="24"/>
      <c r="DZ511" s="24"/>
      <c r="EA511" s="24"/>
      <c r="EB511" s="24"/>
      <c r="EC511" s="24"/>
      <c r="ED511" s="24"/>
      <c r="EE511" s="24"/>
      <c r="EF511" s="24"/>
      <c r="EG511" s="24"/>
      <c r="EH511" s="24"/>
      <c r="EI511" s="24"/>
      <c r="EJ511" s="24"/>
      <c r="EK511" s="24"/>
      <c r="EL511" s="24"/>
      <c r="EM511" s="24"/>
      <c r="EN511" s="24"/>
      <c r="EO511" s="24"/>
      <c r="EP511" s="24"/>
      <c r="EQ511" s="24"/>
      <c r="ER511" s="24"/>
      <c r="ES511" s="24"/>
      <c r="ET511" s="24"/>
    </row>
    <row r="512" spans="2:150" hidden="1">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c r="CB512" s="24"/>
      <c r="CC512" s="24"/>
      <c r="CD512" s="24"/>
      <c r="CE512" s="24"/>
      <c r="CF512" s="24"/>
      <c r="CG512" s="24"/>
      <c r="CH512" s="24"/>
      <c r="CI512" s="24"/>
      <c r="CJ512" s="24"/>
      <c r="CK512" s="24"/>
      <c r="CL512" s="24"/>
      <c r="CM512" s="24"/>
      <c r="CN512" s="24"/>
      <c r="CO512" s="24"/>
      <c r="CP512" s="24"/>
      <c r="CQ512" s="24"/>
      <c r="CR512" s="24"/>
      <c r="CS512" s="24"/>
      <c r="CT512" s="24"/>
      <c r="CU512" s="24"/>
      <c r="CV512" s="24"/>
      <c r="CW512" s="24"/>
      <c r="CX512" s="24"/>
      <c r="CY512" s="24"/>
      <c r="CZ512" s="24"/>
      <c r="DA512" s="24"/>
      <c r="DB512" s="24"/>
      <c r="DC512" s="24"/>
      <c r="DD512" s="24"/>
      <c r="DE512" s="24"/>
      <c r="DF512" s="24"/>
      <c r="DG512" s="24"/>
      <c r="DH512" s="24"/>
      <c r="DI512" s="24"/>
      <c r="DJ512" s="24"/>
      <c r="DK512" s="24"/>
      <c r="DL512" s="24"/>
      <c r="DM512" s="24"/>
      <c r="DN512" s="24"/>
      <c r="DO512" s="24"/>
      <c r="DP512" s="24"/>
      <c r="DQ512" s="24"/>
      <c r="DR512" s="24"/>
      <c r="DS512" s="24"/>
      <c r="DT512" s="24"/>
      <c r="DU512" s="24"/>
      <c r="DV512" s="24"/>
      <c r="DW512" s="24"/>
      <c r="DX512" s="24"/>
      <c r="DY512" s="24"/>
      <c r="DZ512" s="24"/>
      <c r="EA512" s="24"/>
      <c r="EB512" s="24"/>
      <c r="EC512" s="24"/>
      <c r="ED512" s="24"/>
      <c r="EE512" s="24"/>
      <c r="EF512" s="24"/>
      <c r="EG512" s="24"/>
      <c r="EH512" s="24"/>
      <c r="EI512" s="24"/>
      <c r="EJ512" s="24"/>
      <c r="EK512" s="24"/>
      <c r="EL512" s="24"/>
      <c r="EM512" s="24"/>
      <c r="EN512" s="24"/>
      <c r="EO512" s="24"/>
      <c r="EP512" s="24"/>
      <c r="EQ512" s="24"/>
      <c r="ER512" s="24"/>
      <c r="ES512" s="24"/>
      <c r="ET512" s="24"/>
    </row>
    <row r="513" spans="2:150" hidden="1">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c r="CA513" s="24"/>
      <c r="CB513" s="24"/>
      <c r="CC513" s="24"/>
      <c r="CD513" s="24"/>
      <c r="CE513" s="24"/>
      <c r="CF513" s="24"/>
      <c r="CG513" s="24"/>
      <c r="CH513" s="24"/>
      <c r="CI513" s="24"/>
      <c r="CJ513" s="24"/>
      <c r="CK513" s="24"/>
      <c r="CL513" s="24"/>
      <c r="CM513" s="24"/>
      <c r="CN513" s="24"/>
      <c r="CO513" s="24"/>
      <c r="CP513" s="24"/>
      <c r="CQ513" s="24"/>
      <c r="CR513" s="24"/>
      <c r="CS513" s="24"/>
      <c r="CT513" s="24"/>
      <c r="CU513" s="24"/>
      <c r="CV513" s="24"/>
      <c r="CW513" s="24"/>
      <c r="CX513" s="24"/>
      <c r="CY513" s="24"/>
      <c r="CZ513" s="24"/>
      <c r="DA513" s="24"/>
      <c r="DB513" s="24"/>
      <c r="DC513" s="24"/>
      <c r="DD513" s="24"/>
      <c r="DE513" s="24"/>
      <c r="DF513" s="24"/>
      <c r="DG513" s="24"/>
      <c r="DH513" s="24"/>
      <c r="DI513" s="24"/>
      <c r="DJ513" s="24"/>
      <c r="DK513" s="24"/>
      <c r="DL513" s="24"/>
      <c r="DM513" s="24"/>
      <c r="DN513" s="24"/>
      <c r="DO513" s="24"/>
      <c r="DP513" s="24"/>
      <c r="DQ513" s="24"/>
      <c r="DR513" s="24"/>
      <c r="DS513" s="24"/>
      <c r="DT513" s="24"/>
      <c r="DU513" s="24"/>
      <c r="DV513" s="24"/>
      <c r="DW513" s="24"/>
      <c r="DX513" s="24"/>
      <c r="DY513" s="24"/>
      <c r="DZ513" s="24"/>
      <c r="EA513" s="24"/>
      <c r="EB513" s="24"/>
      <c r="EC513" s="24"/>
      <c r="ED513" s="24"/>
      <c r="EE513" s="24"/>
      <c r="EF513" s="24"/>
      <c r="EG513" s="24"/>
      <c r="EH513" s="24"/>
      <c r="EI513" s="24"/>
      <c r="EJ513" s="24"/>
      <c r="EK513" s="24"/>
      <c r="EL513" s="24"/>
      <c r="EM513" s="24"/>
      <c r="EN513" s="24"/>
      <c r="EO513" s="24"/>
      <c r="EP513" s="24"/>
      <c r="EQ513" s="24"/>
      <c r="ER513" s="24"/>
      <c r="ES513" s="24"/>
      <c r="ET513" s="24"/>
    </row>
    <row r="514" spans="2:150" hidden="1">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c r="CA514" s="24"/>
      <c r="CB514" s="24"/>
      <c r="CC514" s="24"/>
      <c r="CD514" s="24"/>
      <c r="CE514" s="24"/>
      <c r="CF514" s="24"/>
      <c r="CG514" s="24"/>
      <c r="CH514" s="24"/>
      <c r="CI514" s="24"/>
      <c r="CJ514" s="24"/>
      <c r="CK514" s="24"/>
      <c r="CL514" s="24"/>
      <c r="CM514" s="24"/>
      <c r="CN514" s="24"/>
      <c r="CO514" s="24"/>
      <c r="CP514" s="24"/>
      <c r="CQ514" s="24"/>
      <c r="CR514" s="24"/>
      <c r="CS514" s="24"/>
      <c r="CT514" s="24"/>
      <c r="CU514" s="24"/>
      <c r="CV514" s="24"/>
      <c r="CW514" s="24"/>
      <c r="CX514" s="24"/>
      <c r="CY514" s="24"/>
      <c r="CZ514" s="24"/>
      <c r="DA514" s="24"/>
      <c r="DB514" s="24"/>
      <c r="DC514" s="24"/>
      <c r="DD514" s="24"/>
      <c r="DE514" s="24"/>
      <c r="DF514" s="24"/>
      <c r="DG514" s="24"/>
      <c r="DH514" s="24"/>
      <c r="DI514" s="24"/>
      <c r="DJ514" s="24"/>
      <c r="DK514" s="24"/>
      <c r="DL514" s="24"/>
      <c r="DM514" s="24"/>
      <c r="DN514" s="24"/>
      <c r="DO514" s="24"/>
      <c r="DP514" s="24"/>
      <c r="DQ514" s="24"/>
      <c r="DR514" s="24"/>
      <c r="DS514" s="24"/>
      <c r="DT514" s="24"/>
      <c r="DU514" s="24"/>
      <c r="DV514" s="24"/>
      <c r="DW514" s="24"/>
      <c r="DX514" s="24"/>
      <c r="DY514" s="24"/>
      <c r="DZ514" s="24"/>
      <c r="EA514" s="24"/>
      <c r="EB514" s="24"/>
      <c r="EC514" s="24"/>
      <c r="ED514" s="24"/>
      <c r="EE514" s="24"/>
      <c r="EF514" s="24"/>
      <c r="EG514" s="24"/>
      <c r="EH514" s="24"/>
      <c r="EI514" s="24"/>
      <c r="EJ514" s="24"/>
      <c r="EK514" s="24"/>
      <c r="EL514" s="24"/>
      <c r="EM514" s="24"/>
      <c r="EN514" s="24"/>
      <c r="EO514" s="24"/>
      <c r="EP514" s="24"/>
      <c r="EQ514" s="24"/>
      <c r="ER514" s="24"/>
      <c r="ES514" s="24"/>
      <c r="ET514" s="24"/>
    </row>
    <row r="515" spans="2:150" hidden="1">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c r="CA515" s="24"/>
      <c r="CB515" s="24"/>
      <c r="CC515" s="24"/>
      <c r="CD515" s="24"/>
      <c r="CE515" s="24"/>
      <c r="CF515" s="24"/>
      <c r="CG515" s="24"/>
      <c r="CH515" s="24"/>
      <c r="CI515" s="24"/>
      <c r="CJ515" s="24"/>
      <c r="CK515" s="24"/>
      <c r="CL515" s="24"/>
      <c r="CM515" s="24"/>
      <c r="CN515" s="24"/>
      <c r="CO515" s="24"/>
      <c r="CP515" s="24"/>
      <c r="CQ515" s="24"/>
      <c r="CR515" s="24"/>
      <c r="CS515" s="24"/>
      <c r="CT515" s="24"/>
      <c r="CU515" s="24"/>
      <c r="CV515" s="24"/>
      <c r="CW515" s="24"/>
      <c r="CX515" s="24"/>
      <c r="CY515" s="24"/>
      <c r="CZ515" s="24"/>
      <c r="DA515" s="24"/>
      <c r="DB515" s="24"/>
      <c r="DC515" s="24"/>
      <c r="DD515" s="24"/>
      <c r="DE515" s="24"/>
      <c r="DF515" s="24"/>
      <c r="DG515" s="24"/>
      <c r="DH515" s="24"/>
      <c r="DI515" s="24"/>
      <c r="DJ515" s="24"/>
      <c r="DK515" s="24"/>
      <c r="DL515" s="24"/>
      <c r="DM515" s="24"/>
      <c r="DN515" s="24"/>
      <c r="DO515" s="24"/>
      <c r="DP515" s="24"/>
      <c r="DQ515" s="24"/>
      <c r="DR515" s="24"/>
      <c r="DS515" s="24"/>
      <c r="DT515" s="24"/>
      <c r="DU515" s="24"/>
      <c r="DV515" s="24"/>
      <c r="DW515" s="24"/>
      <c r="DX515" s="24"/>
      <c r="DY515" s="24"/>
      <c r="DZ515" s="24"/>
      <c r="EA515" s="24"/>
      <c r="EB515" s="24"/>
      <c r="EC515" s="24"/>
      <c r="ED515" s="24"/>
      <c r="EE515" s="24"/>
      <c r="EF515" s="24"/>
      <c r="EG515" s="24"/>
      <c r="EH515" s="24"/>
      <c r="EI515" s="24"/>
      <c r="EJ515" s="24"/>
      <c r="EK515" s="24"/>
      <c r="EL515" s="24"/>
      <c r="EM515" s="24"/>
      <c r="EN515" s="24"/>
      <c r="EO515" s="24"/>
      <c r="EP515" s="24"/>
      <c r="EQ515" s="24"/>
      <c r="ER515" s="24"/>
      <c r="ES515" s="24"/>
      <c r="ET515" s="24"/>
    </row>
    <row r="516" spans="2:150" hidden="1">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c r="CB516" s="24"/>
      <c r="CC516" s="24"/>
      <c r="CD516" s="24"/>
      <c r="CE516" s="24"/>
      <c r="CF516" s="24"/>
      <c r="CG516" s="24"/>
      <c r="CH516" s="24"/>
      <c r="CI516" s="24"/>
      <c r="CJ516" s="24"/>
      <c r="CK516" s="24"/>
      <c r="CL516" s="24"/>
      <c r="CM516" s="24"/>
      <c r="CN516" s="24"/>
      <c r="CO516" s="24"/>
      <c r="CP516" s="24"/>
      <c r="CQ516" s="24"/>
      <c r="CR516" s="24"/>
      <c r="CS516" s="24"/>
      <c r="CT516" s="24"/>
      <c r="CU516" s="24"/>
      <c r="CV516" s="24"/>
      <c r="CW516" s="24"/>
      <c r="CX516" s="24"/>
      <c r="CY516" s="24"/>
      <c r="CZ516" s="24"/>
      <c r="DA516" s="24"/>
      <c r="DB516" s="24"/>
      <c r="DC516" s="24"/>
      <c r="DD516" s="24"/>
      <c r="DE516" s="24"/>
      <c r="DF516" s="24"/>
      <c r="DG516" s="24"/>
      <c r="DH516" s="24"/>
      <c r="DI516" s="24"/>
      <c r="DJ516" s="24"/>
      <c r="DK516" s="24"/>
      <c r="DL516" s="24"/>
      <c r="DM516" s="24"/>
      <c r="DN516" s="24"/>
      <c r="DO516" s="24"/>
      <c r="DP516" s="24"/>
      <c r="DQ516" s="24"/>
      <c r="DR516" s="24"/>
      <c r="DS516" s="24"/>
      <c r="DT516" s="24"/>
      <c r="DU516" s="24"/>
      <c r="DV516" s="24"/>
      <c r="DW516" s="24"/>
      <c r="DX516" s="24"/>
      <c r="DY516" s="24"/>
      <c r="DZ516" s="24"/>
      <c r="EA516" s="24"/>
      <c r="EB516" s="24"/>
      <c r="EC516" s="24"/>
      <c r="ED516" s="24"/>
      <c r="EE516" s="24"/>
      <c r="EF516" s="24"/>
      <c r="EG516" s="24"/>
      <c r="EH516" s="24"/>
      <c r="EI516" s="24"/>
      <c r="EJ516" s="24"/>
      <c r="EK516" s="24"/>
      <c r="EL516" s="24"/>
      <c r="EM516" s="24"/>
      <c r="EN516" s="24"/>
      <c r="EO516" s="24"/>
      <c r="EP516" s="24"/>
      <c r="EQ516" s="24"/>
      <c r="ER516" s="24"/>
      <c r="ES516" s="24"/>
      <c r="ET516" s="24"/>
    </row>
    <row r="517" spans="2:150" hidden="1">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c r="CB517" s="24"/>
      <c r="CC517" s="24"/>
      <c r="CD517" s="24"/>
      <c r="CE517" s="24"/>
      <c r="CF517" s="24"/>
      <c r="CG517" s="24"/>
      <c r="CH517" s="24"/>
      <c r="CI517" s="24"/>
      <c r="CJ517" s="24"/>
      <c r="CK517" s="24"/>
      <c r="CL517" s="24"/>
      <c r="CM517" s="24"/>
      <c r="CN517" s="24"/>
      <c r="CO517" s="24"/>
      <c r="CP517" s="24"/>
      <c r="CQ517" s="24"/>
      <c r="CR517" s="24"/>
      <c r="CS517" s="24"/>
      <c r="CT517" s="24"/>
      <c r="CU517" s="24"/>
      <c r="CV517" s="24"/>
      <c r="CW517" s="24"/>
      <c r="CX517" s="24"/>
      <c r="CY517" s="24"/>
      <c r="CZ517" s="24"/>
      <c r="DA517" s="24"/>
      <c r="DB517" s="24"/>
      <c r="DC517" s="24"/>
      <c r="DD517" s="24"/>
      <c r="DE517" s="24"/>
      <c r="DF517" s="24"/>
      <c r="DG517" s="24"/>
      <c r="DH517" s="24"/>
      <c r="DI517" s="24"/>
      <c r="DJ517" s="24"/>
      <c r="DK517" s="24"/>
      <c r="DL517" s="24"/>
      <c r="DM517" s="24"/>
      <c r="DN517" s="24"/>
      <c r="DO517" s="24"/>
      <c r="DP517" s="24"/>
      <c r="DQ517" s="24"/>
      <c r="DR517" s="24"/>
      <c r="DS517" s="24"/>
      <c r="DT517" s="24"/>
      <c r="DU517" s="24"/>
      <c r="DV517" s="24"/>
      <c r="DW517" s="24"/>
      <c r="DX517" s="24"/>
      <c r="DY517" s="24"/>
      <c r="DZ517" s="24"/>
      <c r="EA517" s="24"/>
      <c r="EB517" s="24"/>
      <c r="EC517" s="24"/>
      <c r="ED517" s="24"/>
      <c r="EE517" s="24"/>
      <c r="EF517" s="24"/>
      <c r="EG517" s="24"/>
      <c r="EH517" s="24"/>
      <c r="EI517" s="24"/>
      <c r="EJ517" s="24"/>
      <c r="EK517" s="24"/>
      <c r="EL517" s="24"/>
      <c r="EM517" s="24"/>
      <c r="EN517" s="24"/>
      <c r="EO517" s="24"/>
      <c r="EP517" s="24"/>
      <c r="EQ517" s="24"/>
      <c r="ER517" s="24"/>
      <c r="ES517" s="24"/>
      <c r="ET517" s="24"/>
    </row>
    <row r="518" spans="2:150" hidden="1">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c r="CA518" s="24"/>
      <c r="CB518" s="24"/>
      <c r="CC518" s="24"/>
      <c r="CD518" s="24"/>
      <c r="CE518" s="24"/>
      <c r="CF518" s="24"/>
      <c r="CG518" s="24"/>
      <c r="CH518" s="24"/>
      <c r="CI518" s="24"/>
      <c r="CJ518" s="24"/>
      <c r="CK518" s="24"/>
      <c r="CL518" s="24"/>
      <c r="CM518" s="24"/>
      <c r="CN518" s="24"/>
      <c r="CO518" s="24"/>
      <c r="CP518" s="24"/>
      <c r="CQ518" s="24"/>
      <c r="CR518" s="24"/>
      <c r="CS518" s="24"/>
      <c r="CT518" s="24"/>
      <c r="CU518" s="24"/>
      <c r="CV518" s="24"/>
      <c r="CW518" s="24"/>
      <c r="CX518" s="24"/>
      <c r="CY518" s="24"/>
      <c r="CZ518" s="24"/>
      <c r="DA518" s="24"/>
      <c r="DB518" s="24"/>
      <c r="DC518" s="24"/>
      <c r="DD518" s="24"/>
      <c r="DE518" s="24"/>
      <c r="DF518" s="24"/>
      <c r="DG518" s="24"/>
      <c r="DH518" s="24"/>
      <c r="DI518" s="24"/>
      <c r="DJ518" s="24"/>
      <c r="DK518" s="24"/>
      <c r="DL518" s="24"/>
      <c r="DM518" s="24"/>
      <c r="DN518" s="24"/>
      <c r="DO518" s="24"/>
      <c r="DP518" s="24"/>
      <c r="DQ518" s="24"/>
      <c r="DR518" s="24"/>
      <c r="DS518" s="24"/>
      <c r="DT518" s="24"/>
      <c r="DU518" s="24"/>
      <c r="DV518" s="24"/>
      <c r="DW518" s="24"/>
      <c r="DX518" s="24"/>
      <c r="DY518" s="24"/>
      <c r="DZ518" s="24"/>
      <c r="EA518" s="24"/>
      <c r="EB518" s="24"/>
      <c r="EC518" s="24"/>
      <c r="ED518" s="24"/>
      <c r="EE518" s="24"/>
      <c r="EF518" s="24"/>
      <c r="EG518" s="24"/>
      <c r="EH518" s="24"/>
      <c r="EI518" s="24"/>
      <c r="EJ518" s="24"/>
      <c r="EK518" s="24"/>
      <c r="EL518" s="24"/>
      <c r="EM518" s="24"/>
      <c r="EN518" s="24"/>
      <c r="EO518" s="24"/>
      <c r="EP518" s="24"/>
      <c r="EQ518" s="24"/>
      <c r="ER518" s="24"/>
      <c r="ES518" s="24"/>
      <c r="ET518" s="24"/>
    </row>
    <row r="519" spans="2:150" hidden="1">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c r="CA519" s="24"/>
      <c r="CB519" s="24"/>
      <c r="CC519" s="24"/>
      <c r="CD519" s="24"/>
      <c r="CE519" s="24"/>
      <c r="CF519" s="24"/>
      <c r="CG519" s="24"/>
      <c r="CH519" s="24"/>
      <c r="CI519" s="24"/>
      <c r="CJ519" s="24"/>
      <c r="CK519" s="24"/>
      <c r="CL519" s="24"/>
      <c r="CM519" s="24"/>
      <c r="CN519" s="24"/>
      <c r="CO519" s="24"/>
      <c r="CP519" s="24"/>
      <c r="CQ519" s="24"/>
      <c r="CR519" s="24"/>
      <c r="CS519" s="24"/>
      <c r="CT519" s="24"/>
      <c r="CU519" s="24"/>
      <c r="CV519" s="24"/>
      <c r="CW519" s="24"/>
      <c r="CX519" s="24"/>
      <c r="CY519" s="24"/>
      <c r="CZ519" s="24"/>
      <c r="DA519" s="24"/>
      <c r="DB519" s="24"/>
      <c r="DC519" s="24"/>
      <c r="DD519" s="24"/>
      <c r="DE519" s="24"/>
      <c r="DF519" s="24"/>
      <c r="DG519" s="24"/>
      <c r="DH519" s="24"/>
      <c r="DI519" s="24"/>
      <c r="DJ519" s="24"/>
      <c r="DK519" s="24"/>
      <c r="DL519" s="24"/>
      <c r="DM519" s="24"/>
      <c r="DN519" s="24"/>
      <c r="DO519" s="24"/>
      <c r="DP519" s="24"/>
      <c r="DQ519" s="24"/>
      <c r="DR519" s="24"/>
      <c r="DS519" s="24"/>
      <c r="DT519" s="24"/>
      <c r="DU519" s="24"/>
      <c r="DV519" s="24"/>
      <c r="DW519" s="24"/>
      <c r="DX519" s="24"/>
      <c r="DY519" s="24"/>
      <c r="DZ519" s="24"/>
      <c r="EA519" s="24"/>
      <c r="EB519" s="24"/>
      <c r="EC519" s="24"/>
      <c r="ED519" s="24"/>
      <c r="EE519" s="24"/>
      <c r="EF519" s="24"/>
      <c r="EG519" s="24"/>
      <c r="EH519" s="24"/>
      <c r="EI519" s="24"/>
      <c r="EJ519" s="24"/>
      <c r="EK519" s="24"/>
      <c r="EL519" s="24"/>
      <c r="EM519" s="24"/>
      <c r="EN519" s="24"/>
      <c r="EO519" s="24"/>
      <c r="EP519" s="24"/>
      <c r="EQ519" s="24"/>
      <c r="ER519" s="24"/>
      <c r="ES519" s="24"/>
      <c r="ET519" s="24"/>
    </row>
    <row r="520" spans="2:150" hidden="1">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c r="CA520" s="24"/>
      <c r="CB520" s="24"/>
      <c r="CC520" s="24"/>
      <c r="CD520" s="24"/>
      <c r="CE520" s="24"/>
      <c r="CF520" s="24"/>
      <c r="CG520" s="24"/>
      <c r="CH520" s="24"/>
      <c r="CI520" s="24"/>
      <c r="CJ520" s="24"/>
      <c r="CK520" s="24"/>
      <c r="CL520" s="24"/>
      <c r="CM520" s="24"/>
      <c r="CN520" s="24"/>
      <c r="CO520" s="24"/>
      <c r="CP520" s="24"/>
      <c r="CQ520" s="24"/>
      <c r="CR520" s="24"/>
      <c r="CS520" s="24"/>
      <c r="CT520" s="24"/>
      <c r="CU520" s="24"/>
      <c r="CV520" s="24"/>
      <c r="CW520" s="24"/>
      <c r="CX520" s="24"/>
      <c r="CY520" s="24"/>
      <c r="CZ520" s="24"/>
      <c r="DA520" s="24"/>
      <c r="DB520" s="24"/>
      <c r="DC520" s="24"/>
      <c r="DD520" s="24"/>
      <c r="DE520" s="24"/>
      <c r="DF520" s="24"/>
      <c r="DG520" s="24"/>
      <c r="DH520" s="24"/>
      <c r="DI520" s="24"/>
      <c r="DJ520" s="24"/>
      <c r="DK520" s="24"/>
      <c r="DL520" s="24"/>
      <c r="DM520" s="24"/>
      <c r="DN520" s="24"/>
      <c r="DO520" s="24"/>
      <c r="DP520" s="24"/>
      <c r="DQ520" s="24"/>
      <c r="DR520" s="24"/>
      <c r="DS520" s="24"/>
      <c r="DT520" s="24"/>
      <c r="DU520" s="24"/>
      <c r="DV520" s="24"/>
      <c r="DW520" s="24"/>
      <c r="DX520" s="24"/>
      <c r="DY520" s="24"/>
      <c r="DZ520" s="24"/>
      <c r="EA520" s="24"/>
      <c r="EB520" s="24"/>
      <c r="EC520" s="24"/>
      <c r="ED520" s="24"/>
      <c r="EE520" s="24"/>
      <c r="EF520" s="24"/>
      <c r="EG520" s="24"/>
      <c r="EH520" s="24"/>
      <c r="EI520" s="24"/>
      <c r="EJ520" s="24"/>
      <c r="EK520" s="24"/>
      <c r="EL520" s="24"/>
      <c r="EM520" s="24"/>
      <c r="EN520" s="24"/>
      <c r="EO520" s="24"/>
      <c r="EP520" s="24"/>
      <c r="EQ520" s="24"/>
      <c r="ER520" s="24"/>
      <c r="ES520" s="24"/>
      <c r="ET520" s="24"/>
    </row>
    <row r="521" spans="2:150" hidden="1">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c r="CB521" s="24"/>
      <c r="CC521" s="24"/>
      <c r="CD521" s="24"/>
      <c r="CE521" s="24"/>
      <c r="CF521" s="24"/>
      <c r="CG521" s="24"/>
      <c r="CH521" s="24"/>
      <c r="CI521" s="24"/>
      <c r="CJ521" s="24"/>
      <c r="CK521" s="24"/>
      <c r="CL521" s="24"/>
      <c r="CM521" s="24"/>
      <c r="CN521" s="24"/>
      <c r="CO521" s="24"/>
      <c r="CP521" s="24"/>
      <c r="CQ521" s="24"/>
      <c r="CR521" s="24"/>
      <c r="CS521" s="24"/>
      <c r="CT521" s="24"/>
      <c r="CU521" s="24"/>
      <c r="CV521" s="24"/>
      <c r="CW521" s="24"/>
      <c r="CX521" s="24"/>
      <c r="CY521" s="24"/>
      <c r="CZ521" s="24"/>
      <c r="DA521" s="24"/>
      <c r="DB521" s="24"/>
      <c r="DC521" s="24"/>
      <c r="DD521" s="24"/>
      <c r="DE521" s="24"/>
      <c r="DF521" s="24"/>
      <c r="DG521" s="24"/>
      <c r="DH521" s="24"/>
      <c r="DI521" s="24"/>
      <c r="DJ521" s="24"/>
      <c r="DK521" s="24"/>
      <c r="DL521" s="24"/>
      <c r="DM521" s="24"/>
      <c r="DN521" s="24"/>
      <c r="DO521" s="24"/>
      <c r="DP521" s="24"/>
      <c r="DQ521" s="24"/>
      <c r="DR521" s="24"/>
      <c r="DS521" s="24"/>
      <c r="DT521" s="24"/>
      <c r="DU521" s="24"/>
      <c r="DV521" s="24"/>
      <c r="DW521" s="24"/>
      <c r="DX521" s="24"/>
      <c r="DY521" s="24"/>
      <c r="DZ521" s="24"/>
      <c r="EA521" s="24"/>
      <c r="EB521" s="24"/>
      <c r="EC521" s="24"/>
      <c r="ED521" s="24"/>
      <c r="EE521" s="24"/>
      <c r="EF521" s="24"/>
      <c r="EG521" s="24"/>
      <c r="EH521" s="24"/>
      <c r="EI521" s="24"/>
      <c r="EJ521" s="24"/>
      <c r="EK521" s="24"/>
      <c r="EL521" s="24"/>
      <c r="EM521" s="24"/>
      <c r="EN521" s="24"/>
      <c r="EO521" s="24"/>
      <c r="EP521" s="24"/>
      <c r="EQ521" s="24"/>
      <c r="ER521" s="24"/>
      <c r="ES521" s="24"/>
      <c r="ET521" s="24"/>
    </row>
    <row r="522" spans="2:150" hidden="1">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c r="CA522" s="24"/>
      <c r="CB522" s="24"/>
      <c r="CC522" s="24"/>
      <c r="CD522" s="24"/>
      <c r="CE522" s="24"/>
      <c r="CF522" s="24"/>
      <c r="CG522" s="24"/>
      <c r="CH522" s="24"/>
      <c r="CI522" s="24"/>
      <c r="CJ522" s="24"/>
      <c r="CK522" s="24"/>
      <c r="CL522" s="24"/>
      <c r="CM522" s="24"/>
      <c r="CN522" s="24"/>
      <c r="CO522" s="24"/>
      <c r="CP522" s="24"/>
      <c r="CQ522" s="24"/>
      <c r="CR522" s="24"/>
      <c r="CS522" s="24"/>
      <c r="CT522" s="24"/>
      <c r="CU522" s="24"/>
      <c r="CV522" s="24"/>
      <c r="CW522" s="24"/>
      <c r="CX522" s="24"/>
      <c r="CY522" s="24"/>
      <c r="CZ522" s="24"/>
      <c r="DA522" s="24"/>
      <c r="DB522" s="24"/>
      <c r="DC522" s="24"/>
      <c r="DD522" s="24"/>
      <c r="DE522" s="24"/>
      <c r="DF522" s="24"/>
      <c r="DG522" s="24"/>
      <c r="DH522" s="24"/>
      <c r="DI522" s="24"/>
      <c r="DJ522" s="24"/>
      <c r="DK522" s="24"/>
      <c r="DL522" s="24"/>
      <c r="DM522" s="24"/>
      <c r="DN522" s="24"/>
      <c r="DO522" s="24"/>
      <c r="DP522" s="24"/>
      <c r="DQ522" s="24"/>
      <c r="DR522" s="24"/>
      <c r="DS522" s="24"/>
      <c r="DT522" s="24"/>
      <c r="DU522" s="24"/>
      <c r="DV522" s="24"/>
      <c r="DW522" s="24"/>
      <c r="DX522" s="24"/>
      <c r="DY522" s="24"/>
      <c r="DZ522" s="24"/>
      <c r="EA522" s="24"/>
      <c r="EB522" s="24"/>
      <c r="EC522" s="24"/>
      <c r="ED522" s="24"/>
      <c r="EE522" s="24"/>
      <c r="EF522" s="24"/>
      <c r="EG522" s="24"/>
      <c r="EH522" s="24"/>
      <c r="EI522" s="24"/>
      <c r="EJ522" s="24"/>
      <c r="EK522" s="24"/>
      <c r="EL522" s="24"/>
      <c r="EM522" s="24"/>
      <c r="EN522" s="24"/>
      <c r="EO522" s="24"/>
      <c r="EP522" s="24"/>
      <c r="EQ522" s="24"/>
      <c r="ER522" s="24"/>
      <c r="ES522" s="24"/>
      <c r="ET522" s="24"/>
    </row>
    <row r="523" spans="2:150" hidden="1">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c r="CA523" s="24"/>
      <c r="CB523" s="24"/>
      <c r="CC523" s="24"/>
      <c r="CD523" s="24"/>
      <c r="CE523" s="24"/>
      <c r="CF523" s="24"/>
      <c r="CG523" s="24"/>
      <c r="CH523" s="24"/>
      <c r="CI523" s="24"/>
      <c r="CJ523" s="24"/>
      <c r="CK523" s="24"/>
      <c r="CL523" s="24"/>
      <c r="CM523" s="24"/>
      <c r="CN523" s="24"/>
      <c r="CO523" s="24"/>
      <c r="CP523" s="24"/>
      <c r="CQ523" s="24"/>
      <c r="CR523" s="24"/>
      <c r="CS523" s="24"/>
      <c r="CT523" s="24"/>
      <c r="CU523" s="24"/>
      <c r="CV523" s="24"/>
      <c r="CW523" s="24"/>
      <c r="CX523" s="24"/>
      <c r="CY523" s="24"/>
      <c r="CZ523" s="24"/>
      <c r="DA523" s="24"/>
      <c r="DB523" s="24"/>
      <c r="DC523" s="24"/>
      <c r="DD523" s="24"/>
      <c r="DE523" s="24"/>
      <c r="DF523" s="24"/>
      <c r="DG523" s="24"/>
      <c r="DH523" s="24"/>
      <c r="DI523" s="24"/>
      <c r="DJ523" s="24"/>
      <c r="DK523" s="24"/>
      <c r="DL523" s="24"/>
      <c r="DM523" s="24"/>
      <c r="DN523" s="24"/>
      <c r="DO523" s="24"/>
      <c r="DP523" s="24"/>
      <c r="DQ523" s="24"/>
      <c r="DR523" s="24"/>
      <c r="DS523" s="24"/>
      <c r="DT523" s="24"/>
      <c r="DU523" s="24"/>
      <c r="DV523" s="24"/>
      <c r="DW523" s="24"/>
      <c r="DX523" s="24"/>
      <c r="DY523" s="24"/>
      <c r="DZ523" s="24"/>
      <c r="EA523" s="24"/>
      <c r="EB523" s="24"/>
      <c r="EC523" s="24"/>
      <c r="ED523" s="24"/>
      <c r="EE523" s="24"/>
      <c r="EF523" s="24"/>
      <c r="EG523" s="24"/>
      <c r="EH523" s="24"/>
      <c r="EI523" s="24"/>
      <c r="EJ523" s="24"/>
      <c r="EK523" s="24"/>
      <c r="EL523" s="24"/>
      <c r="EM523" s="24"/>
      <c r="EN523" s="24"/>
      <c r="EO523" s="24"/>
      <c r="EP523" s="24"/>
      <c r="EQ523" s="24"/>
      <c r="ER523" s="24"/>
      <c r="ES523" s="24"/>
      <c r="ET523" s="24"/>
    </row>
    <row r="524" spans="2:150" hidden="1">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c r="CA524" s="24"/>
      <c r="CB524" s="24"/>
      <c r="CC524" s="24"/>
      <c r="CD524" s="24"/>
      <c r="CE524" s="24"/>
      <c r="CF524" s="24"/>
      <c r="CG524" s="24"/>
      <c r="CH524" s="24"/>
      <c r="CI524" s="24"/>
      <c r="CJ524" s="24"/>
      <c r="CK524" s="24"/>
      <c r="CL524" s="24"/>
      <c r="CM524" s="24"/>
      <c r="CN524" s="24"/>
      <c r="CO524" s="24"/>
      <c r="CP524" s="24"/>
      <c r="CQ524" s="24"/>
      <c r="CR524" s="24"/>
      <c r="CS524" s="24"/>
      <c r="CT524" s="24"/>
      <c r="CU524" s="24"/>
      <c r="CV524" s="24"/>
      <c r="CW524" s="24"/>
      <c r="CX524" s="24"/>
      <c r="CY524" s="24"/>
      <c r="CZ524" s="24"/>
      <c r="DA524" s="24"/>
      <c r="DB524" s="24"/>
      <c r="DC524" s="24"/>
      <c r="DD524" s="24"/>
      <c r="DE524" s="24"/>
      <c r="DF524" s="24"/>
      <c r="DG524" s="24"/>
      <c r="DH524" s="24"/>
      <c r="DI524" s="24"/>
      <c r="DJ524" s="24"/>
      <c r="DK524" s="24"/>
      <c r="DL524" s="24"/>
      <c r="DM524" s="24"/>
      <c r="DN524" s="24"/>
      <c r="DO524" s="24"/>
      <c r="DP524" s="24"/>
      <c r="DQ524" s="24"/>
      <c r="DR524" s="24"/>
      <c r="DS524" s="24"/>
      <c r="DT524" s="24"/>
      <c r="DU524" s="24"/>
      <c r="DV524" s="24"/>
      <c r="DW524" s="24"/>
      <c r="DX524" s="24"/>
      <c r="DY524" s="24"/>
      <c r="DZ524" s="24"/>
      <c r="EA524" s="24"/>
      <c r="EB524" s="24"/>
      <c r="EC524" s="24"/>
      <c r="ED524" s="24"/>
      <c r="EE524" s="24"/>
      <c r="EF524" s="24"/>
      <c r="EG524" s="24"/>
      <c r="EH524" s="24"/>
      <c r="EI524" s="24"/>
      <c r="EJ524" s="24"/>
      <c r="EK524" s="24"/>
      <c r="EL524" s="24"/>
      <c r="EM524" s="24"/>
      <c r="EN524" s="24"/>
      <c r="EO524" s="24"/>
      <c r="EP524" s="24"/>
      <c r="EQ524" s="24"/>
      <c r="ER524" s="24"/>
      <c r="ES524" s="24"/>
      <c r="ET524" s="24"/>
    </row>
    <row r="525" spans="2:150" hidden="1">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c r="CA525" s="24"/>
      <c r="CB525" s="24"/>
      <c r="CC525" s="24"/>
      <c r="CD525" s="24"/>
      <c r="CE525" s="24"/>
      <c r="CF525" s="24"/>
      <c r="CG525" s="24"/>
      <c r="CH525" s="24"/>
      <c r="CI525" s="24"/>
      <c r="CJ525" s="24"/>
      <c r="CK525" s="24"/>
      <c r="CL525" s="24"/>
      <c r="CM525" s="24"/>
      <c r="CN525" s="24"/>
      <c r="CO525" s="24"/>
      <c r="CP525" s="24"/>
      <c r="CQ525" s="24"/>
      <c r="CR525" s="24"/>
      <c r="CS525" s="24"/>
      <c r="CT525" s="24"/>
      <c r="CU525" s="24"/>
      <c r="CV525" s="24"/>
      <c r="CW525" s="24"/>
      <c r="CX525" s="24"/>
      <c r="CY525" s="24"/>
      <c r="CZ525" s="24"/>
      <c r="DA525" s="24"/>
      <c r="DB525" s="24"/>
      <c r="DC525" s="24"/>
      <c r="DD525" s="24"/>
      <c r="DE525" s="24"/>
      <c r="DF525" s="24"/>
      <c r="DG525" s="24"/>
      <c r="DH525" s="24"/>
      <c r="DI525" s="24"/>
      <c r="DJ525" s="24"/>
      <c r="DK525" s="24"/>
      <c r="DL525" s="24"/>
      <c r="DM525" s="24"/>
      <c r="DN525" s="24"/>
      <c r="DO525" s="24"/>
      <c r="DP525" s="24"/>
      <c r="DQ525" s="24"/>
      <c r="DR525" s="24"/>
      <c r="DS525" s="24"/>
      <c r="DT525" s="24"/>
      <c r="DU525" s="24"/>
      <c r="DV525" s="24"/>
      <c r="DW525" s="24"/>
      <c r="DX525" s="24"/>
      <c r="DY525" s="24"/>
      <c r="DZ525" s="24"/>
      <c r="EA525" s="24"/>
      <c r="EB525" s="24"/>
      <c r="EC525" s="24"/>
      <c r="ED525" s="24"/>
      <c r="EE525" s="24"/>
      <c r="EF525" s="24"/>
      <c r="EG525" s="24"/>
      <c r="EH525" s="24"/>
      <c r="EI525" s="24"/>
      <c r="EJ525" s="24"/>
      <c r="EK525" s="24"/>
      <c r="EL525" s="24"/>
      <c r="EM525" s="24"/>
      <c r="EN525" s="24"/>
      <c r="EO525" s="24"/>
      <c r="EP525" s="24"/>
      <c r="EQ525" s="24"/>
      <c r="ER525" s="24"/>
      <c r="ES525" s="24"/>
      <c r="ET525" s="24"/>
    </row>
    <row r="526" spans="2:150" hidden="1">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c r="CC526" s="24"/>
      <c r="CD526" s="24"/>
      <c r="CE526" s="24"/>
      <c r="CF526" s="24"/>
      <c r="CG526" s="24"/>
      <c r="CH526" s="24"/>
      <c r="CI526" s="24"/>
      <c r="CJ526" s="24"/>
      <c r="CK526" s="24"/>
      <c r="CL526" s="24"/>
      <c r="CM526" s="24"/>
      <c r="CN526" s="24"/>
      <c r="CO526" s="24"/>
      <c r="CP526" s="24"/>
      <c r="CQ526" s="24"/>
      <c r="CR526" s="24"/>
      <c r="CS526" s="24"/>
      <c r="CT526" s="24"/>
      <c r="CU526" s="24"/>
      <c r="CV526" s="24"/>
      <c r="CW526" s="24"/>
      <c r="CX526" s="24"/>
      <c r="CY526" s="24"/>
      <c r="CZ526" s="24"/>
      <c r="DA526" s="24"/>
      <c r="DB526" s="24"/>
      <c r="DC526" s="24"/>
      <c r="DD526" s="24"/>
      <c r="DE526" s="24"/>
      <c r="DF526" s="24"/>
      <c r="DG526" s="24"/>
      <c r="DH526" s="24"/>
      <c r="DI526" s="24"/>
      <c r="DJ526" s="24"/>
      <c r="DK526" s="24"/>
      <c r="DL526" s="24"/>
      <c r="DM526" s="24"/>
      <c r="DN526" s="24"/>
      <c r="DO526" s="24"/>
      <c r="DP526" s="24"/>
      <c r="DQ526" s="24"/>
      <c r="DR526" s="24"/>
      <c r="DS526" s="24"/>
      <c r="DT526" s="24"/>
      <c r="DU526" s="24"/>
      <c r="DV526" s="24"/>
      <c r="DW526" s="24"/>
      <c r="DX526" s="24"/>
      <c r="DY526" s="24"/>
      <c r="DZ526" s="24"/>
      <c r="EA526" s="24"/>
      <c r="EB526" s="24"/>
      <c r="EC526" s="24"/>
      <c r="ED526" s="24"/>
      <c r="EE526" s="24"/>
      <c r="EF526" s="24"/>
      <c r="EG526" s="24"/>
      <c r="EH526" s="24"/>
      <c r="EI526" s="24"/>
      <c r="EJ526" s="24"/>
      <c r="EK526" s="24"/>
      <c r="EL526" s="24"/>
      <c r="EM526" s="24"/>
      <c r="EN526" s="24"/>
      <c r="EO526" s="24"/>
      <c r="EP526" s="24"/>
      <c r="EQ526" s="24"/>
      <c r="ER526" s="24"/>
      <c r="ES526" s="24"/>
      <c r="ET526" s="24"/>
    </row>
    <row r="527" spans="2:150" hidden="1">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c r="CB527" s="24"/>
      <c r="CC527" s="24"/>
      <c r="CD527" s="24"/>
      <c r="CE527" s="24"/>
      <c r="CF527" s="24"/>
      <c r="CG527" s="24"/>
      <c r="CH527" s="24"/>
      <c r="CI527" s="24"/>
      <c r="CJ527" s="24"/>
      <c r="CK527" s="24"/>
      <c r="CL527" s="24"/>
      <c r="CM527" s="24"/>
      <c r="CN527" s="24"/>
      <c r="CO527" s="24"/>
      <c r="CP527" s="24"/>
      <c r="CQ527" s="24"/>
      <c r="CR527" s="24"/>
      <c r="CS527" s="24"/>
      <c r="CT527" s="24"/>
      <c r="CU527" s="24"/>
      <c r="CV527" s="24"/>
      <c r="CW527" s="24"/>
      <c r="CX527" s="24"/>
      <c r="CY527" s="24"/>
      <c r="CZ527" s="24"/>
      <c r="DA527" s="24"/>
      <c r="DB527" s="24"/>
      <c r="DC527" s="24"/>
      <c r="DD527" s="24"/>
      <c r="DE527" s="24"/>
      <c r="DF527" s="24"/>
      <c r="DG527" s="24"/>
      <c r="DH527" s="24"/>
      <c r="DI527" s="24"/>
      <c r="DJ527" s="24"/>
      <c r="DK527" s="24"/>
      <c r="DL527" s="24"/>
      <c r="DM527" s="24"/>
      <c r="DN527" s="24"/>
      <c r="DO527" s="24"/>
      <c r="DP527" s="24"/>
      <c r="DQ527" s="24"/>
      <c r="DR527" s="24"/>
      <c r="DS527" s="24"/>
      <c r="DT527" s="24"/>
      <c r="DU527" s="24"/>
      <c r="DV527" s="24"/>
      <c r="DW527" s="24"/>
      <c r="DX527" s="24"/>
      <c r="DY527" s="24"/>
      <c r="DZ527" s="24"/>
      <c r="EA527" s="24"/>
      <c r="EB527" s="24"/>
      <c r="EC527" s="24"/>
      <c r="ED527" s="24"/>
      <c r="EE527" s="24"/>
      <c r="EF527" s="24"/>
      <c r="EG527" s="24"/>
      <c r="EH527" s="24"/>
      <c r="EI527" s="24"/>
      <c r="EJ527" s="24"/>
      <c r="EK527" s="24"/>
      <c r="EL527" s="24"/>
      <c r="EM527" s="24"/>
      <c r="EN527" s="24"/>
      <c r="EO527" s="24"/>
      <c r="EP527" s="24"/>
      <c r="EQ527" s="24"/>
      <c r="ER527" s="24"/>
      <c r="ES527" s="24"/>
      <c r="ET527" s="24"/>
    </row>
    <row r="528" spans="2:150" hidden="1">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c r="CA528" s="24"/>
      <c r="CB528" s="24"/>
      <c r="CC528" s="24"/>
      <c r="CD528" s="24"/>
      <c r="CE528" s="24"/>
      <c r="CF528" s="24"/>
      <c r="CG528" s="24"/>
      <c r="CH528" s="24"/>
      <c r="CI528" s="24"/>
      <c r="CJ528" s="24"/>
      <c r="CK528" s="24"/>
      <c r="CL528" s="24"/>
      <c r="CM528" s="24"/>
      <c r="CN528" s="24"/>
      <c r="CO528" s="24"/>
      <c r="CP528" s="24"/>
      <c r="CQ528" s="24"/>
      <c r="CR528" s="24"/>
      <c r="CS528" s="24"/>
      <c r="CT528" s="24"/>
      <c r="CU528" s="24"/>
      <c r="CV528" s="24"/>
      <c r="CW528" s="24"/>
      <c r="CX528" s="24"/>
      <c r="CY528" s="24"/>
      <c r="CZ528" s="24"/>
      <c r="DA528" s="24"/>
      <c r="DB528" s="24"/>
      <c r="DC528" s="24"/>
      <c r="DD528" s="24"/>
      <c r="DE528" s="24"/>
      <c r="DF528" s="24"/>
      <c r="DG528" s="24"/>
      <c r="DH528" s="24"/>
      <c r="DI528" s="24"/>
      <c r="DJ528" s="24"/>
      <c r="DK528" s="24"/>
      <c r="DL528" s="24"/>
      <c r="DM528" s="24"/>
      <c r="DN528" s="24"/>
      <c r="DO528" s="24"/>
      <c r="DP528" s="24"/>
      <c r="DQ528" s="24"/>
      <c r="DR528" s="24"/>
      <c r="DS528" s="24"/>
      <c r="DT528" s="24"/>
      <c r="DU528" s="24"/>
      <c r="DV528" s="24"/>
      <c r="DW528" s="24"/>
      <c r="DX528" s="24"/>
      <c r="DY528" s="24"/>
      <c r="DZ528" s="24"/>
      <c r="EA528" s="24"/>
      <c r="EB528" s="24"/>
      <c r="EC528" s="24"/>
      <c r="ED528" s="24"/>
      <c r="EE528" s="24"/>
      <c r="EF528" s="24"/>
      <c r="EG528" s="24"/>
      <c r="EH528" s="24"/>
      <c r="EI528" s="24"/>
      <c r="EJ528" s="24"/>
      <c r="EK528" s="24"/>
      <c r="EL528" s="24"/>
      <c r="EM528" s="24"/>
      <c r="EN528" s="24"/>
      <c r="EO528" s="24"/>
      <c r="EP528" s="24"/>
      <c r="EQ528" s="24"/>
      <c r="ER528" s="24"/>
      <c r="ES528" s="24"/>
      <c r="ET528" s="24"/>
    </row>
    <row r="529" spans="2:150" hidden="1">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c r="CA529" s="24"/>
      <c r="CB529" s="24"/>
      <c r="CC529" s="24"/>
      <c r="CD529" s="24"/>
      <c r="CE529" s="24"/>
      <c r="CF529" s="24"/>
      <c r="CG529" s="24"/>
      <c r="CH529" s="24"/>
      <c r="CI529" s="24"/>
      <c r="CJ529" s="24"/>
      <c r="CK529" s="24"/>
      <c r="CL529" s="24"/>
      <c r="CM529" s="24"/>
      <c r="CN529" s="24"/>
      <c r="CO529" s="24"/>
      <c r="CP529" s="24"/>
      <c r="CQ529" s="24"/>
      <c r="CR529" s="24"/>
      <c r="CS529" s="24"/>
      <c r="CT529" s="24"/>
      <c r="CU529" s="24"/>
      <c r="CV529" s="24"/>
      <c r="CW529" s="24"/>
      <c r="CX529" s="24"/>
      <c r="CY529" s="24"/>
      <c r="CZ529" s="24"/>
      <c r="DA529" s="24"/>
      <c r="DB529" s="24"/>
      <c r="DC529" s="24"/>
      <c r="DD529" s="24"/>
      <c r="DE529" s="24"/>
      <c r="DF529" s="24"/>
      <c r="DG529" s="24"/>
      <c r="DH529" s="24"/>
      <c r="DI529" s="24"/>
      <c r="DJ529" s="24"/>
      <c r="DK529" s="24"/>
      <c r="DL529" s="24"/>
      <c r="DM529" s="24"/>
      <c r="DN529" s="24"/>
      <c r="DO529" s="24"/>
      <c r="DP529" s="24"/>
      <c r="DQ529" s="24"/>
      <c r="DR529" s="24"/>
      <c r="DS529" s="24"/>
      <c r="DT529" s="24"/>
      <c r="DU529" s="24"/>
      <c r="DV529" s="24"/>
      <c r="DW529" s="24"/>
      <c r="DX529" s="24"/>
      <c r="DY529" s="24"/>
      <c r="DZ529" s="24"/>
      <c r="EA529" s="24"/>
      <c r="EB529" s="24"/>
      <c r="EC529" s="24"/>
      <c r="ED529" s="24"/>
      <c r="EE529" s="24"/>
      <c r="EF529" s="24"/>
      <c r="EG529" s="24"/>
      <c r="EH529" s="24"/>
      <c r="EI529" s="24"/>
      <c r="EJ529" s="24"/>
      <c r="EK529" s="24"/>
      <c r="EL529" s="24"/>
      <c r="EM529" s="24"/>
      <c r="EN529" s="24"/>
      <c r="EO529" s="24"/>
      <c r="EP529" s="24"/>
      <c r="EQ529" s="24"/>
      <c r="ER529" s="24"/>
      <c r="ES529" s="24"/>
      <c r="ET529" s="24"/>
    </row>
    <row r="530" spans="2:150" hidden="1">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c r="CB530" s="24"/>
      <c r="CC530" s="24"/>
      <c r="CD530" s="24"/>
      <c r="CE530" s="24"/>
      <c r="CF530" s="24"/>
      <c r="CG530" s="24"/>
      <c r="CH530" s="24"/>
      <c r="CI530" s="24"/>
      <c r="CJ530" s="24"/>
      <c r="CK530" s="24"/>
      <c r="CL530" s="24"/>
      <c r="CM530" s="24"/>
      <c r="CN530" s="24"/>
      <c r="CO530" s="24"/>
      <c r="CP530" s="24"/>
      <c r="CQ530" s="24"/>
      <c r="CR530" s="24"/>
      <c r="CS530" s="24"/>
      <c r="CT530" s="24"/>
      <c r="CU530" s="24"/>
      <c r="CV530" s="24"/>
      <c r="CW530" s="24"/>
      <c r="CX530" s="24"/>
      <c r="CY530" s="24"/>
      <c r="CZ530" s="24"/>
      <c r="DA530" s="24"/>
      <c r="DB530" s="24"/>
      <c r="DC530" s="24"/>
      <c r="DD530" s="24"/>
      <c r="DE530" s="24"/>
      <c r="DF530" s="24"/>
      <c r="DG530" s="24"/>
      <c r="DH530" s="24"/>
      <c r="DI530" s="24"/>
      <c r="DJ530" s="24"/>
      <c r="DK530" s="24"/>
      <c r="DL530" s="24"/>
      <c r="DM530" s="24"/>
      <c r="DN530" s="24"/>
      <c r="DO530" s="24"/>
      <c r="DP530" s="24"/>
      <c r="DQ530" s="24"/>
      <c r="DR530" s="24"/>
      <c r="DS530" s="24"/>
      <c r="DT530" s="24"/>
      <c r="DU530" s="24"/>
      <c r="DV530" s="24"/>
      <c r="DW530" s="24"/>
      <c r="DX530" s="24"/>
      <c r="DY530" s="24"/>
      <c r="DZ530" s="24"/>
      <c r="EA530" s="24"/>
      <c r="EB530" s="24"/>
      <c r="EC530" s="24"/>
      <c r="ED530" s="24"/>
      <c r="EE530" s="24"/>
      <c r="EF530" s="24"/>
      <c r="EG530" s="24"/>
      <c r="EH530" s="24"/>
      <c r="EI530" s="24"/>
      <c r="EJ530" s="24"/>
      <c r="EK530" s="24"/>
      <c r="EL530" s="24"/>
      <c r="EM530" s="24"/>
      <c r="EN530" s="24"/>
      <c r="EO530" s="24"/>
      <c r="EP530" s="24"/>
      <c r="EQ530" s="24"/>
      <c r="ER530" s="24"/>
      <c r="ES530" s="24"/>
      <c r="ET530" s="24"/>
    </row>
    <row r="531" spans="2:150" hidden="1">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c r="CC531" s="24"/>
      <c r="CD531" s="24"/>
      <c r="CE531" s="24"/>
      <c r="CF531" s="24"/>
      <c r="CG531" s="24"/>
      <c r="CH531" s="24"/>
      <c r="CI531" s="24"/>
      <c r="CJ531" s="24"/>
      <c r="CK531" s="24"/>
      <c r="CL531" s="24"/>
      <c r="CM531" s="24"/>
      <c r="CN531" s="24"/>
      <c r="CO531" s="24"/>
      <c r="CP531" s="24"/>
      <c r="CQ531" s="24"/>
      <c r="CR531" s="24"/>
      <c r="CS531" s="24"/>
      <c r="CT531" s="24"/>
      <c r="CU531" s="24"/>
      <c r="CV531" s="24"/>
      <c r="CW531" s="24"/>
      <c r="CX531" s="24"/>
      <c r="CY531" s="24"/>
      <c r="CZ531" s="24"/>
      <c r="DA531" s="24"/>
      <c r="DB531" s="24"/>
      <c r="DC531" s="24"/>
      <c r="DD531" s="24"/>
      <c r="DE531" s="24"/>
      <c r="DF531" s="24"/>
      <c r="DG531" s="24"/>
      <c r="DH531" s="24"/>
      <c r="DI531" s="24"/>
      <c r="DJ531" s="24"/>
      <c r="DK531" s="24"/>
      <c r="DL531" s="24"/>
      <c r="DM531" s="24"/>
      <c r="DN531" s="24"/>
      <c r="DO531" s="24"/>
      <c r="DP531" s="24"/>
      <c r="DQ531" s="24"/>
      <c r="DR531" s="24"/>
      <c r="DS531" s="24"/>
      <c r="DT531" s="24"/>
      <c r="DU531" s="24"/>
      <c r="DV531" s="24"/>
      <c r="DW531" s="24"/>
      <c r="DX531" s="24"/>
      <c r="DY531" s="24"/>
      <c r="DZ531" s="24"/>
      <c r="EA531" s="24"/>
      <c r="EB531" s="24"/>
      <c r="EC531" s="24"/>
      <c r="ED531" s="24"/>
      <c r="EE531" s="24"/>
      <c r="EF531" s="24"/>
      <c r="EG531" s="24"/>
      <c r="EH531" s="24"/>
      <c r="EI531" s="24"/>
      <c r="EJ531" s="24"/>
      <c r="EK531" s="24"/>
      <c r="EL531" s="24"/>
      <c r="EM531" s="24"/>
      <c r="EN531" s="24"/>
      <c r="EO531" s="24"/>
      <c r="EP531" s="24"/>
      <c r="EQ531" s="24"/>
      <c r="ER531" s="24"/>
      <c r="ES531" s="24"/>
      <c r="ET531" s="24"/>
    </row>
    <row r="532" spans="2:150" hidden="1">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c r="CC532" s="24"/>
      <c r="CD532" s="24"/>
      <c r="CE532" s="24"/>
      <c r="CF532" s="24"/>
      <c r="CG532" s="24"/>
      <c r="CH532" s="24"/>
      <c r="CI532" s="24"/>
      <c r="CJ532" s="24"/>
      <c r="CK532" s="24"/>
      <c r="CL532" s="24"/>
      <c r="CM532" s="24"/>
      <c r="CN532" s="24"/>
      <c r="CO532" s="24"/>
      <c r="CP532" s="24"/>
      <c r="CQ532" s="24"/>
      <c r="CR532" s="24"/>
      <c r="CS532" s="24"/>
      <c r="CT532" s="24"/>
      <c r="CU532" s="24"/>
      <c r="CV532" s="24"/>
      <c r="CW532" s="24"/>
      <c r="CX532" s="24"/>
      <c r="CY532" s="24"/>
      <c r="CZ532" s="24"/>
      <c r="DA532" s="24"/>
      <c r="DB532" s="24"/>
      <c r="DC532" s="24"/>
      <c r="DD532" s="24"/>
      <c r="DE532" s="24"/>
      <c r="DF532" s="24"/>
      <c r="DG532" s="24"/>
      <c r="DH532" s="24"/>
      <c r="DI532" s="24"/>
      <c r="DJ532" s="24"/>
      <c r="DK532" s="24"/>
      <c r="DL532" s="24"/>
      <c r="DM532" s="24"/>
      <c r="DN532" s="24"/>
      <c r="DO532" s="24"/>
      <c r="DP532" s="24"/>
      <c r="DQ532" s="24"/>
      <c r="DR532" s="24"/>
      <c r="DS532" s="24"/>
      <c r="DT532" s="24"/>
      <c r="DU532" s="24"/>
      <c r="DV532" s="24"/>
      <c r="DW532" s="24"/>
      <c r="DX532" s="24"/>
      <c r="DY532" s="24"/>
      <c r="DZ532" s="24"/>
      <c r="EA532" s="24"/>
      <c r="EB532" s="24"/>
      <c r="EC532" s="24"/>
      <c r="ED532" s="24"/>
      <c r="EE532" s="24"/>
      <c r="EF532" s="24"/>
      <c r="EG532" s="24"/>
      <c r="EH532" s="24"/>
      <c r="EI532" s="24"/>
      <c r="EJ532" s="24"/>
      <c r="EK532" s="24"/>
      <c r="EL532" s="24"/>
      <c r="EM532" s="24"/>
      <c r="EN532" s="24"/>
      <c r="EO532" s="24"/>
      <c r="EP532" s="24"/>
      <c r="EQ532" s="24"/>
      <c r="ER532" s="24"/>
      <c r="ES532" s="24"/>
      <c r="ET532" s="24"/>
    </row>
    <row r="533" spans="2:150" hidden="1">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c r="CA533" s="24"/>
      <c r="CB533" s="24"/>
      <c r="CC533" s="24"/>
      <c r="CD533" s="24"/>
      <c r="CE533" s="24"/>
      <c r="CF533" s="24"/>
      <c r="CG533" s="24"/>
      <c r="CH533" s="24"/>
      <c r="CI533" s="24"/>
      <c r="CJ533" s="24"/>
      <c r="CK533" s="24"/>
      <c r="CL533" s="24"/>
      <c r="CM533" s="24"/>
      <c r="CN533" s="24"/>
      <c r="CO533" s="24"/>
      <c r="CP533" s="24"/>
      <c r="CQ533" s="24"/>
      <c r="CR533" s="24"/>
      <c r="CS533" s="24"/>
      <c r="CT533" s="24"/>
      <c r="CU533" s="24"/>
      <c r="CV533" s="24"/>
      <c r="CW533" s="24"/>
      <c r="CX533" s="24"/>
      <c r="CY533" s="24"/>
      <c r="CZ533" s="24"/>
      <c r="DA533" s="24"/>
      <c r="DB533" s="24"/>
      <c r="DC533" s="24"/>
      <c r="DD533" s="24"/>
      <c r="DE533" s="24"/>
      <c r="DF533" s="24"/>
      <c r="DG533" s="24"/>
      <c r="DH533" s="24"/>
      <c r="DI533" s="24"/>
      <c r="DJ533" s="24"/>
      <c r="DK533" s="24"/>
      <c r="DL533" s="24"/>
      <c r="DM533" s="24"/>
      <c r="DN533" s="24"/>
      <c r="DO533" s="24"/>
      <c r="DP533" s="24"/>
      <c r="DQ533" s="24"/>
      <c r="DR533" s="24"/>
      <c r="DS533" s="24"/>
      <c r="DT533" s="24"/>
      <c r="DU533" s="24"/>
      <c r="DV533" s="24"/>
      <c r="DW533" s="24"/>
      <c r="DX533" s="24"/>
      <c r="DY533" s="24"/>
      <c r="DZ533" s="24"/>
      <c r="EA533" s="24"/>
      <c r="EB533" s="24"/>
      <c r="EC533" s="24"/>
      <c r="ED533" s="24"/>
      <c r="EE533" s="24"/>
      <c r="EF533" s="24"/>
      <c r="EG533" s="24"/>
      <c r="EH533" s="24"/>
      <c r="EI533" s="24"/>
      <c r="EJ533" s="24"/>
      <c r="EK533" s="24"/>
      <c r="EL533" s="24"/>
      <c r="EM533" s="24"/>
      <c r="EN533" s="24"/>
      <c r="EO533" s="24"/>
      <c r="EP533" s="24"/>
      <c r="EQ533" s="24"/>
      <c r="ER533" s="24"/>
      <c r="ES533" s="24"/>
      <c r="ET533" s="24"/>
    </row>
    <row r="534" spans="2:150" hidden="1">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c r="CA534" s="24"/>
      <c r="CB534" s="24"/>
      <c r="CC534" s="24"/>
      <c r="CD534" s="24"/>
      <c r="CE534" s="24"/>
      <c r="CF534" s="24"/>
      <c r="CG534" s="24"/>
      <c r="CH534" s="24"/>
      <c r="CI534" s="24"/>
      <c r="CJ534" s="24"/>
      <c r="CK534" s="24"/>
      <c r="CL534" s="24"/>
      <c r="CM534" s="24"/>
      <c r="CN534" s="24"/>
      <c r="CO534" s="24"/>
      <c r="CP534" s="24"/>
      <c r="CQ534" s="24"/>
      <c r="CR534" s="24"/>
      <c r="CS534" s="24"/>
      <c r="CT534" s="24"/>
      <c r="CU534" s="24"/>
      <c r="CV534" s="24"/>
      <c r="CW534" s="24"/>
      <c r="CX534" s="24"/>
      <c r="CY534" s="24"/>
      <c r="CZ534" s="24"/>
      <c r="DA534" s="24"/>
      <c r="DB534" s="24"/>
      <c r="DC534" s="24"/>
      <c r="DD534" s="24"/>
      <c r="DE534" s="24"/>
      <c r="DF534" s="24"/>
      <c r="DG534" s="24"/>
      <c r="DH534" s="24"/>
      <c r="DI534" s="24"/>
      <c r="DJ534" s="24"/>
      <c r="DK534" s="24"/>
      <c r="DL534" s="24"/>
      <c r="DM534" s="24"/>
      <c r="DN534" s="24"/>
      <c r="DO534" s="24"/>
      <c r="DP534" s="24"/>
      <c r="DQ534" s="24"/>
      <c r="DR534" s="24"/>
      <c r="DS534" s="24"/>
      <c r="DT534" s="24"/>
      <c r="DU534" s="24"/>
      <c r="DV534" s="24"/>
      <c r="DW534" s="24"/>
      <c r="DX534" s="24"/>
      <c r="DY534" s="24"/>
      <c r="DZ534" s="24"/>
      <c r="EA534" s="24"/>
      <c r="EB534" s="24"/>
      <c r="EC534" s="24"/>
      <c r="ED534" s="24"/>
      <c r="EE534" s="24"/>
      <c r="EF534" s="24"/>
      <c r="EG534" s="24"/>
      <c r="EH534" s="24"/>
      <c r="EI534" s="24"/>
      <c r="EJ534" s="24"/>
      <c r="EK534" s="24"/>
      <c r="EL534" s="24"/>
      <c r="EM534" s="24"/>
      <c r="EN534" s="24"/>
      <c r="EO534" s="24"/>
      <c r="EP534" s="24"/>
      <c r="EQ534" s="24"/>
      <c r="ER534" s="24"/>
      <c r="ES534" s="24"/>
      <c r="ET534" s="24"/>
    </row>
    <row r="535" spans="2:150" hidden="1">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c r="CA535" s="24"/>
      <c r="CB535" s="24"/>
      <c r="CC535" s="24"/>
      <c r="CD535" s="24"/>
      <c r="CE535" s="24"/>
      <c r="CF535" s="24"/>
      <c r="CG535" s="24"/>
      <c r="CH535" s="24"/>
      <c r="CI535" s="24"/>
      <c r="CJ535" s="24"/>
      <c r="CK535" s="24"/>
      <c r="CL535" s="24"/>
      <c r="CM535" s="24"/>
      <c r="CN535" s="24"/>
      <c r="CO535" s="24"/>
      <c r="CP535" s="24"/>
      <c r="CQ535" s="24"/>
      <c r="CR535" s="24"/>
      <c r="CS535" s="24"/>
      <c r="CT535" s="24"/>
      <c r="CU535" s="24"/>
      <c r="CV535" s="24"/>
      <c r="CW535" s="24"/>
      <c r="CX535" s="24"/>
      <c r="CY535" s="24"/>
      <c r="CZ535" s="24"/>
      <c r="DA535" s="24"/>
      <c r="DB535" s="24"/>
      <c r="DC535" s="24"/>
      <c r="DD535" s="24"/>
      <c r="DE535" s="24"/>
      <c r="DF535" s="24"/>
      <c r="DG535" s="24"/>
      <c r="DH535" s="24"/>
      <c r="DI535" s="24"/>
      <c r="DJ535" s="24"/>
      <c r="DK535" s="24"/>
      <c r="DL535" s="24"/>
      <c r="DM535" s="24"/>
      <c r="DN535" s="24"/>
      <c r="DO535" s="24"/>
      <c r="DP535" s="24"/>
      <c r="DQ535" s="24"/>
      <c r="DR535" s="24"/>
      <c r="DS535" s="24"/>
      <c r="DT535" s="24"/>
      <c r="DU535" s="24"/>
      <c r="DV535" s="24"/>
      <c r="DW535" s="24"/>
      <c r="DX535" s="24"/>
      <c r="DY535" s="24"/>
      <c r="DZ535" s="24"/>
      <c r="EA535" s="24"/>
      <c r="EB535" s="24"/>
      <c r="EC535" s="24"/>
      <c r="ED535" s="24"/>
      <c r="EE535" s="24"/>
      <c r="EF535" s="24"/>
      <c r="EG535" s="24"/>
      <c r="EH535" s="24"/>
      <c r="EI535" s="24"/>
      <c r="EJ535" s="24"/>
      <c r="EK535" s="24"/>
      <c r="EL535" s="24"/>
      <c r="EM535" s="24"/>
      <c r="EN535" s="24"/>
      <c r="EO535" s="24"/>
      <c r="EP535" s="24"/>
      <c r="EQ535" s="24"/>
      <c r="ER535" s="24"/>
      <c r="ES535" s="24"/>
      <c r="ET535" s="24"/>
    </row>
    <row r="536" spans="2:150" hidden="1">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c r="CC536" s="24"/>
      <c r="CD536" s="24"/>
      <c r="CE536" s="24"/>
      <c r="CF536" s="24"/>
      <c r="CG536" s="24"/>
      <c r="CH536" s="24"/>
      <c r="CI536" s="24"/>
      <c r="CJ536" s="24"/>
      <c r="CK536" s="24"/>
      <c r="CL536" s="24"/>
      <c r="CM536" s="24"/>
      <c r="CN536" s="24"/>
      <c r="CO536" s="24"/>
      <c r="CP536" s="24"/>
      <c r="CQ536" s="24"/>
      <c r="CR536" s="24"/>
      <c r="CS536" s="24"/>
      <c r="CT536" s="24"/>
      <c r="CU536" s="24"/>
      <c r="CV536" s="24"/>
      <c r="CW536" s="24"/>
      <c r="CX536" s="24"/>
      <c r="CY536" s="24"/>
      <c r="CZ536" s="24"/>
      <c r="DA536" s="24"/>
      <c r="DB536" s="24"/>
      <c r="DC536" s="24"/>
      <c r="DD536" s="24"/>
      <c r="DE536" s="24"/>
      <c r="DF536" s="24"/>
      <c r="DG536" s="24"/>
      <c r="DH536" s="24"/>
      <c r="DI536" s="24"/>
      <c r="DJ536" s="24"/>
      <c r="DK536" s="24"/>
      <c r="DL536" s="24"/>
      <c r="DM536" s="24"/>
      <c r="DN536" s="24"/>
      <c r="DO536" s="24"/>
      <c r="DP536" s="24"/>
      <c r="DQ536" s="24"/>
      <c r="DR536" s="24"/>
      <c r="DS536" s="24"/>
      <c r="DT536" s="24"/>
      <c r="DU536" s="24"/>
      <c r="DV536" s="24"/>
      <c r="DW536" s="24"/>
      <c r="DX536" s="24"/>
      <c r="DY536" s="24"/>
      <c r="DZ536" s="24"/>
      <c r="EA536" s="24"/>
      <c r="EB536" s="24"/>
      <c r="EC536" s="24"/>
      <c r="ED536" s="24"/>
      <c r="EE536" s="24"/>
      <c r="EF536" s="24"/>
      <c r="EG536" s="24"/>
      <c r="EH536" s="24"/>
      <c r="EI536" s="24"/>
      <c r="EJ536" s="24"/>
      <c r="EK536" s="24"/>
      <c r="EL536" s="24"/>
      <c r="EM536" s="24"/>
      <c r="EN536" s="24"/>
      <c r="EO536" s="24"/>
      <c r="EP536" s="24"/>
      <c r="EQ536" s="24"/>
      <c r="ER536" s="24"/>
      <c r="ES536" s="24"/>
      <c r="ET536" s="24"/>
    </row>
    <row r="537" spans="2:150" hidden="1">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c r="CA537" s="24"/>
      <c r="CB537" s="24"/>
      <c r="CC537" s="24"/>
      <c r="CD537" s="24"/>
      <c r="CE537" s="24"/>
      <c r="CF537" s="24"/>
      <c r="CG537" s="24"/>
      <c r="CH537" s="24"/>
      <c r="CI537" s="24"/>
      <c r="CJ537" s="24"/>
      <c r="CK537" s="24"/>
      <c r="CL537" s="24"/>
      <c r="CM537" s="24"/>
      <c r="CN537" s="24"/>
      <c r="CO537" s="24"/>
      <c r="CP537" s="24"/>
      <c r="CQ537" s="24"/>
      <c r="CR537" s="24"/>
      <c r="CS537" s="24"/>
      <c r="CT537" s="24"/>
      <c r="CU537" s="24"/>
      <c r="CV537" s="24"/>
      <c r="CW537" s="24"/>
      <c r="CX537" s="24"/>
      <c r="CY537" s="24"/>
      <c r="CZ537" s="24"/>
      <c r="DA537" s="24"/>
      <c r="DB537" s="24"/>
      <c r="DC537" s="24"/>
      <c r="DD537" s="24"/>
      <c r="DE537" s="24"/>
      <c r="DF537" s="24"/>
      <c r="DG537" s="24"/>
      <c r="DH537" s="24"/>
      <c r="DI537" s="24"/>
      <c r="DJ537" s="24"/>
      <c r="DK537" s="24"/>
      <c r="DL537" s="24"/>
      <c r="DM537" s="24"/>
      <c r="DN537" s="24"/>
      <c r="DO537" s="24"/>
      <c r="DP537" s="24"/>
      <c r="DQ537" s="24"/>
      <c r="DR537" s="24"/>
      <c r="DS537" s="24"/>
      <c r="DT537" s="24"/>
      <c r="DU537" s="24"/>
      <c r="DV537" s="24"/>
      <c r="DW537" s="24"/>
      <c r="DX537" s="24"/>
      <c r="DY537" s="24"/>
      <c r="DZ537" s="24"/>
      <c r="EA537" s="24"/>
      <c r="EB537" s="24"/>
      <c r="EC537" s="24"/>
      <c r="ED537" s="24"/>
      <c r="EE537" s="24"/>
      <c r="EF537" s="24"/>
      <c r="EG537" s="24"/>
      <c r="EH537" s="24"/>
      <c r="EI537" s="24"/>
      <c r="EJ537" s="24"/>
      <c r="EK537" s="24"/>
      <c r="EL537" s="24"/>
      <c r="EM537" s="24"/>
      <c r="EN537" s="24"/>
      <c r="EO537" s="24"/>
      <c r="EP537" s="24"/>
      <c r="EQ537" s="24"/>
      <c r="ER537" s="24"/>
      <c r="ES537" s="24"/>
      <c r="ET537" s="24"/>
    </row>
    <row r="538" spans="2:150" hidden="1">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c r="CA538" s="24"/>
      <c r="CB538" s="24"/>
      <c r="CC538" s="24"/>
      <c r="CD538" s="24"/>
      <c r="CE538" s="24"/>
      <c r="CF538" s="24"/>
      <c r="CG538" s="24"/>
      <c r="CH538" s="24"/>
      <c r="CI538" s="24"/>
      <c r="CJ538" s="24"/>
      <c r="CK538" s="24"/>
      <c r="CL538" s="24"/>
      <c r="CM538" s="24"/>
      <c r="CN538" s="24"/>
      <c r="CO538" s="24"/>
      <c r="CP538" s="24"/>
      <c r="CQ538" s="24"/>
      <c r="CR538" s="24"/>
      <c r="CS538" s="24"/>
      <c r="CT538" s="24"/>
      <c r="CU538" s="24"/>
      <c r="CV538" s="24"/>
      <c r="CW538" s="24"/>
      <c r="CX538" s="24"/>
      <c r="CY538" s="24"/>
      <c r="CZ538" s="24"/>
      <c r="DA538" s="24"/>
      <c r="DB538" s="24"/>
      <c r="DC538" s="24"/>
      <c r="DD538" s="24"/>
      <c r="DE538" s="24"/>
      <c r="DF538" s="24"/>
      <c r="DG538" s="24"/>
      <c r="DH538" s="24"/>
      <c r="DI538" s="24"/>
      <c r="DJ538" s="24"/>
      <c r="DK538" s="24"/>
      <c r="DL538" s="24"/>
      <c r="DM538" s="24"/>
      <c r="DN538" s="24"/>
      <c r="DO538" s="24"/>
      <c r="DP538" s="24"/>
      <c r="DQ538" s="24"/>
      <c r="DR538" s="24"/>
      <c r="DS538" s="24"/>
      <c r="DT538" s="24"/>
      <c r="DU538" s="24"/>
      <c r="DV538" s="24"/>
      <c r="DW538" s="24"/>
      <c r="DX538" s="24"/>
      <c r="DY538" s="24"/>
      <c r="DZ538" s="24"/>
      <c r="EA538" s="24"/>
      <c r="EB538" s="24"/>
      <c r="EC538" s="24"/>
      <c r="ED538" s="24"/>
      <c r="EE538" s="24"/>
      <c r="EF538" s="24"/>
      <c r="EG538" s="24"/>
      <c r="EH538" s="24"/>
      <c r="EI538" s="24"/>
      <c r="EJ538" s="24"/>
      <c r="EK538" s="24"/>
      <c r="EL538" s="24"/>
      <c r="EM538" s="24"/>
      <c r="EN538" s="24"/>
      <c r="EO538" s="24"/>
      <c r="EP538" s="24"/>
      <c r="EQ538" s="24"/>
      <c r="ER538" s="24"/>
      <c r="ES538" s="24"/>
      <c r="ET538" s="24"/>
    </row>
    <row r="539" spans="2:150" hidden="1">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c r="CA539" s="24"/>
      <c r="CB539" s="24"/>
      <c r="CC539" s="24"/>
      <c r="CD539" s="24"/>
      <c r="CE539" s="24"/>
      <c r="CF539" s="24"/>
      <c r="CG539" s="24"/>
      <c r="CH539" s="24"/>
      <c r="CI539" s="24"/>
      <c r="CJ539" s="24"/>
      <c r="CK539" s="24"/>
      <c r="CL539" s="24"/>
      <c r="CM539" s="24"/>
      <c r="CN539" s="24"/>
      <c r="CO539" s="24"/>
      <c r="CP539" s="24"/>
      <c r="CQ539" s="24"/>
      <c r="CR539" s="24"/>
      <c r="CS539" s="24"/>
      <c r="CT539" s="24"/>
      <c r="CU539" s="24"/>
      <c r="CV539" s="24"/>
      <c r="CW539" s="24"/>
      <c r="CX539" s="24"/>
      <c r="CY539" s="24"/>
      <c r="CZ539" s="24"/>
      <c r="DA539" s="24"/>
      <c r="DB539" s="24"/>
      <c r="DC539" s="24"/>
      <c r="DD539" s="24"/>
      <c r="DE539" s="24"/>
      <c r="DF539" s="24"/>
      <c r="DG539" s="24"/>
      <c r="DH539" s="24"/>
      <c r="DI539" s="24"/>
      <c r="DJ539" s="24"/>
      <c r="DK539" s="24"/>
      <c r="DL539" s="24"/>
      <c r="DM539" s="24"/>
      <c r="DN539" s="24"/>
      <c r="DO539" s="24"/>
      <c r="DP539" s="24"/>
      <c r="DQ539" s="24"/>
      <c r="DR539" s="24"/>
      <c r="DS539" s="24"/>
      <c r="DT539" s="24"/>
      <c r="DU539" s="24"/>
      <c r="DV539" s="24"/>
      <c r="DW539" s="24"/>
      <c r="DX539" s="24"/>
      <c r="DY539" s="24"/>
      <c r="DZ539" s="24"/>
      <c r="EA539" s="24"/>
      <c r="EB539" s="24"/>
      <c r="EC539" s="24"/>
      <c r="ED539" s="24"/>
      <c r="EE539" s="24"/>
      <c r="EF539" s="24"/>
      <c r="EG539" s="24"/>
      <c r="EH539" s="24"/>
      <c r="EI539" s="24"/>
      <c r="EJ539" s="24"/>
      <c r="EK539" s="24"/>
      <c r="EL539" s="24"/>
      <c r="EM539" s="24"/>
      <c r="EN539" s="24"/>
      <c r="EO539" s="24"/>
      <c r="EP539" s="24"/>
      <c r="EQ539" s="24"/>
      <c r="ER539" s="24"/>
      <c r="ES539" s="24"/>
      <c r="ET539" s="24"/>
    </row>
    <row r="540" spans="2:150" hidden="1">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c r="CA540" s="24"/>
      <c r="CB540" s="24"/>
      <c r="CC540" s="24"/>
      <c r="CD540" s="24"/>
      <c r="CE540" s="24"/>
      <c r="CF540" s="24"/>
      <c r="CG540" s="24"/>
      <c r="CH540" s="24"/>
      <c r="CI540" s="24"/>
      <c r="CJ540" s="24"/>
      <c r="CK540" s="24"/>
      <c r="CL540" s="24"/>
      <c r="CM540" s="24"/>
      <c r="CN540" s="24"/>
      <c r="CO540" s="24"/>
      <c r="CP540" s="24"/>
      <c r="CQ540" s="24"/>
      <c r="CR540" s="24"/>
      <c r="CS540" s="24"/>
      <c r="CT540" s="24"/>
      <c r="CU540" s="24"/>
      <c r="CV540" s="24"/>
      <c r="CW540" s="24"/>
      <c r="CX540" s="24"/>
      <c r="CY540" s="24"/>
      <c r="CZ540" s="24"/>
      <c r="DA540" s="24"/>
      <c r="DB540" s="24"/>
      <c r="DC540" s="24"/>
      <c r="DD540" s="24"/>
      <c r="DE540" s="24"/>
      <c r="DF540" s="24"/>
      <c r="DG540" s="24"/>
      <c r="DH540" s="24"/>
      <c r="DI540" s="24"/>
      <c r="DJ540" s="24"/>
      <c r="DK540" s="24"/>
      <c r="DL540" s="24"/>
      <c r="DM540" s="24"/>
      <c r="DN540" s="24"/>
      <c r="DO540" s="24"/>
      <c r="DP540" s="24"/>
      <c r="DQ540" s="24"/>
      <c r="DR540" s="24"/>
      <c r="DS540" s="24"/>
      <c r="DT540" s="24"/>
      <c r="DU540" s="24"/>
      <c r="DV540" s="24"/>
      <c r="DW540" s="24"/>
      <c r="DX540" s="24"/>
      <c r="DY540" s="24"/>
      <c r="DZ540" s="24"/>
      <c r="EA540" s="24"/>
      <c r="EB540" s="24"/>
      <c r="EC540" s="24"/>
      <c r="ED540" s="24"/>
      <c r="EE540" s="24"/>
      <c r="EF540" s="24"/>
      <c r="EG540" s="24"/>
      <c r="EH540" s="24"/>
      <c r="EI540" s="24"/>
      <c r="EJ540" s="24"/>
      <c r="EK540" s="24"/>
      <c r="EL540" s="24"/>
      <c r="EM540" s="24"/>
      <c r="EN540" s="24"/>
      <c r="EO540" s="24"/>
      <c r="EP540" s="24"/>
      <c r="EQ540" s="24"/>
      <c r="ER540" s="24"/>
      <c r="ES540" s="24"/>
      <c r="ET540" s="24"/>
    </row>
    <row r="541" spans="2:150" hidden="1">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c r="CB541" s="24"/>
      <c r="CC541" s="24"/>
      <c r="CD541" s="24"/>
      <c r="CE541" s="24"/>
      <c r="CF541" s="24"/>
      <c r="CG541" s="24"/>
      <c r="CH541" s="24"/>
      <c r="CI541" s="24"/>
      <c r="CJ541" s="24"/>
      <c r="CK541" s="24"/>
      <c r="CL541" s="24"/>
      <c r="CM541" s="24"/>
      <c r="CN541" s="24"/>
      <c r="CO541" s="24"/>
      <c r="CP541" s="24"/>
      <c r="CQ541" s="24"/>
      <c r="CR541" s="24"/>
      <c r="CS541" s="24"/>
      <c r="CT541" s="24"/>
      <c r="CU541" s="24"/>
      <c r="CV541" s="24"/>
      <c r="CW541" s="24"/>
      <c r="CX541" s="24"/>
      <c r="CY541" s="24"/>
      <c r="CZ541" s="24"/>
      <c r="DA541" s="24"/>
      <c r="DB541" s="24"/>
      <c r="DC541" s="24"/>
      <c r="DD541" s="24"/>
      <c r="DE541" s="24"/>
      <c r="DF541" s="24"/>
      <c r="DG541" s="24"/>
      <c r="DH541" s="24"/>
      <c r="DI541" s="24"/>
      <c r="DJ541" s="24"/>
      <c r="DK541" s="24"/>
      <c r="DL541" s="24"/>
      <c r="DM541" s="24"/>
      <c r="DN541" s="24"/>
      <c r="DO541" s="24"/>
      <c r="DP541" s="24"/>
      <c r="DQ541" s="24"/>
      <c r="DR541" s="24"/>
      <c r="DS541" s="24"/>
      <c r="DT541" s="24"/>
      <c r="DU541" s="24"/>
      <c r="DV541" s="24"/>
      <c r="DW541" s="24"/>
      <c r="DX541" s="24"/>
      <c r="DY541" s="24"/>
      <c r="DZ541" s="24"/>
      <c r="EA541" s="24"/>
      <c r="EB541" s="24"/>
      <c r="EC541" s="24"/>
      <c r="ED541" s="24"/>
      <c r="EE541" s="24"/>
      <c r="EF541" s="24"/>
      <c r="EG541" s="24"/>
      <c r="EH541" s="24"/>
      <c r="EI541" s="24"/>
      <c r="EJ541" s="24"/>
      <c r="EK541" s="24"/>
      <c r="EL541" s="24"/>
      <c r="EM541" s="24"/>
      <c r="EN541" s="24"/>
      <c r="EO541" s="24"/>
      <c r="EP541" s="24"/>
      <c r="EQ541" s="24"/>
      <c r="ER541" s="24"/>
      <c r="ES541" s="24"/>
      <c r="ET541" s="24"/>
    </row>
    <row r="542" spans="2:150" hidden="1">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c r="CA542" s="24"/>
      <c r="CB542" s="24"/>
      <c r="CC542" s="24"/>
      <c r="CD542" s="24"/>
      <c r="CE542" s="24"/>
      <c r="CF542" s="24"/>
      <c r="CG542" s="24"/>
      <c r="CH542" s="24"/>
      <c r="CI542" s="24"/>
      <c r="CJ542" s="24"/>
      <c r="CK542" s="24"/>
      <c r="CL542" s="24"/>
      <c r="CM542" s="24"/>
      <c r="CN542" s="24"/>
      <c r="CO542" s="24"/>
      <c r="CP542" s="24"/>
      <c r="CQ542" s="24"/>
      <c r="CR542" s="24"/>
      <c r="CS542" s="24"/>
      <c r="CT542" s="24"/>
      <c r="CU542" s="24"/>
      <c r="CV542" s="24"/>
      <c r="CW542" s="24"/>
      <c r="CX542" s="24"/>
      <c r="CY542" s="24"/>
      <c r="CZ542" s="24"/>
      <c r="DA542" s="24"/>
      <c r="DB542" s="24"/>
      <c r="DC542" s="24"/>
      <c r="DD542" s="24"/>
      <c r="DE542" s="24"/>
      <c r="DF542" s="24"/>
      <c r="DG542" s="24"/>
      <c r="DH542" s="24"/>
      <c r="DI542" s="24"/>
      <c r="DJ542" s="24"/>
      <c r="DK542" s="24"/>
      <c r="DL542" s="24"/>
      <c r="DM542" s="24"/>
      <c r="DN542" s="24"/>
      <c r="DO542" s="24"/>
      <c r="DP542" s="24"/>
      <c r="DQ542" s="24"/>
      <c r="DR542" s="24"/>
      <c r="DS542" s="24"/>
      <c r="DT542" s="24"/>
      <c r="DU542" s="24"/>
      <c r="DV542" s="24"/>
      <c r="DW542" s="24"/>
      <c r="DX542" s="24"/>
      <c r="DY542" s="24"/>
      <c r="DZ542" s="24"/>
      <c r="EA542" s="24"/>
      <c r="EB542" s="24"/>
      <c r="EC542" s="24"/>
      <c r="ED542" s="24"/>
      <c r="EE542" s="24"/>
      <c r="EF542" s="24"/>
      <c r="EG542" s="24"/>
      <c r="EH542" s="24"/>
      <c r="EI542" s="24"/>
      <c r="EJ542" s="24"/>
      <c r="EK542" s="24"/>
      <c r="EL542" s="24"/>
      <c r="EM542" s="24"/>
      <c r="EN542" s="24"/>
      <c r="EO542" s="24"/>
      <c r="EP542" s="24"/>
      <c r="EQ542" s="24"/>
      <c r="ER542" s="24"/>
      <c r="ES542" s="24"/>
      <c r="ET542" s="24"/>
    </row>
    <row r="543" spans="2:150" hidden="1">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c r="CA543" s="24"/>
      <c r="CB543" s="24"/>
      <c r="CC543" s="24"/>
      <c r="CD543" s="24"/>
      <c r="CE543" s="24"/>
      <c r="CF543" s="24"/>
      <c r="CG543" s="24"/>
      <c r="CH543" s="24"/>
      <c r="CI543" s="24"/>
      <c r="CJ543" s="24"/>
      <c r="CK543" s="24"/>
      <c r="CL543" s="24"/>
      <c r="CM543" s="24"/>
      <c r="CN543" s="24"/>
      <c r="CO543" s="24"/>
      <c r="CP543" s="24"/>
      <c r="CQ543" s="24"/>
      <c r="CR543" s="24"/>
      <c r="CS543" s="24"/>
      <c r="CT543" s="24"/>
      <c r="CU543" s="24"/>
      <c r="CV543" s="24"/>
      <c r="CW543" s="24"/>
      <c r="CX543" s="24"/>
      <c r="CY543" s="24"/>
      <c r="CZ543" s="24"/>
      <c r="DA543" s="24"/>
      <c r="DB543" s="24"/>
      <c r="DC543" s="24"/>
      <c r="DD543" s="24"/>
      <c r="DE543" s="24"/>
      <c r="DF543" s="24"/>
      <c r="DG543" s="24"/>
      <c r="DH543" s="24"/>
      <c r="DI543" s="24"/>
      <c r="DJ543" s="24"/>
      <c r="DK543" s="24"/>
      <c r="DL543" s="24"/>
      <c r="DM543" s="24"/>
      <c r="DN543" s="24"/>
      <c r="DO543" s="24"/>
      <c r="DP543" s="24"/>
      <c r="DQ543" s="24"/>
      <c r="DR543" s="24"/>
      <c r="DS543" s="24"/>
      <c r="DT543" s="24"/>
      <c r="DU543" s="24"/>
      <c r="DV543" s="24"/>
      <c r="DW543" s="24"/>
      <c r="DX543" s="24"/>
      <c r="DY543" s="24"/>
      <c r="DZ543" s="24"/>
      <c r="EA543" s="24"/>
      <c r="EB543" s="24"/>
      <c r="EC543" s="24"/>
      <c r="ED543" s="24"/>
      <c r="EE543" s="24"/>
      <c r="EF543" s="24"/>
      <c r="EG543" s="24"/>
      <c r="EH543" s="24"/>
      <c r="EI543" s="24"/>
      <c r="EJ543" s="24"/>
      <c r="EK543" s="24"/>
      <c r="EL543" s="24"/>
      <c r="EM543" s="24"/>
      <c r="EN543" s="24"/>
      <c r="EO543" s="24"/>
      <c r="EP543" s="24"/>
      <c r="EQ543" s="24"/>
      <c r="ER543" s="24"/>
      <c r="ES543" s="24"/>
      <c r="ET543" s="24"/>
    </row>
    <row r="544" spans="2:150" hidden="1">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c r="CA544" s="24"/>
      <c r="CB544" s="24"/>
      <c r="CC544" s="24"/>
      <c r="CD544" s="24"/>
      <c r="CE544" s="24"/>
      <c r="CF544" s="24"/>
      <c r="CG544" s="24"/>
      <c r="CH544" s="24"/>
      <c r="CI544" s="24"/>
      <c r="CJ544" s="24"/>
      <c r="CK544" s="24"/>
      <c r="CL544" s="24"/>
      <c r="CM544" s="24"/>
      <c r="CN544" s="24"/>
      <c r="CO544" s="24"/>
      <c r="CP544" s="24"/>
      <c r="CQ544" s="24"/>
      <c r="CR544" s="24"/>
      <c r="CS544" s="24"/>
      <c r="CT544" s="24"/>
      <c r="CU544" s="24"/>
      <c r="CV544" s="24"/>
      <c r="CW544" s="24"/>
      <c r="CX544" s="24"/>
      <c r="CY544" s="24"/>
      <c r="CZ544" s="24"/>
      <c r="DA544" s="24"/>
      <c r="DB544" s="24"/>
      <c r="DC544" s="24"/>
      <c r="DD544" s="24"/>
      <c r="DE544" s="24"/>
      <c r="DF544" s="24"/>
      <c r="DG544" s="24"/>
      <c r="DH544" s="24"/>
      <c r="DI544" s="24"/>
      <c r="DJ544" s="24"/>
      <c r="DK544" s="24"/>
      <c r="DL544" s="24"/>
      <c r="DM544" s="24"/>
      <c r="DN544" s="24"/>
      <c r="DO544" s="24"/>
      <c r="DP544" s="24"/>
      <c r="DQ544" s="24"/>
      <c r="DR544" s="24"/>
      <c r="DS544" s="24"/>
      <c r="DT544" s="24"/>
      <c r="DU544" s="24"/>
      <c r="DV544" s="24"/>
      <c r="DW544" s="24"/>
      <c r="DX544" s="24"/>
      <c r="DY544" s="24"/>
      <c r="DZ544" s="24"/>
      <c r="EA544" s="24"/>
      <c r="EB544" s="24"/>
      <c r="EC544" s="24"/>
      <c r="ED544" s="24"/>
      <c r="EE544" s="24"/>
      <c r="EF544" s="24"/>
      <c r="EG544" s="24"/>
      <c r="EH544" s="24"/>
      <c r="EI544" s="24"/>
      <c r="EJ544" s="24"/>
      <c r="EK544" s="24"/>
      <c r="EL544" s="24"/>
      <c r="EM544" s="24"/>
      <c r="EN544" s="24"/>
      <c r="EO544" s="24"/>
      <c r="EP544" s="24"/>
      <c r="EQ544" s="24"/>
      <c r="ER544" s="24"/>
      <c r="ES544" s="24"/>
      <c r="ET544" s="24"/>
    </row>
    <row r="545" spans="2:150" hidden="1">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c r="CA545" s="24"/>
      <c r="CB545" s="24"/>
      <c r="CC545" s="24"/>
      <c r="CD545" s="24"/>
      <c r="CE545" s="24"/>
      <c r="CF545" s="24"/>
      <c r="CG545" s="24"/>
      <c r="CH545" s="24"/>
      <c r="CI545" s="24"/>
      <c r="CJ545" s="24"/>
      <c r="CK545" s="24"/>
      <c r="CL545" s="24"/>
      <c r="CM545" s="24"/>
      <c r="CN545" s="24"/>
      <c r="CO545" s="24"/>
      <c r="CP545" s="24"/>
      <c r="CQ545" s="24"/>
      <c r="CR545" s="24"/>
      <c r="CS545" s="24"/>
      <c r="CT545" s="24"/>
      <c r="CU545" s="24"/>
      <c r="CV545" s="24"/>
      <c r="CW545" s="24"/>
      <c r="CX545" s="24"/>
      <c r="CY545" s="24"/>
      <c r="CZ545" s="24"/>
      <c r="DA545" s="24"/>
      <c r="DB545" s="24"/>
      <c r="DC545" s="24"/>
      <c r="DD545" s="24"/>
      <c r="DE545" s="24"/>
      <c r="DF545" s="24"/>
      <c r="DG545" s="24"/>
      <c r="DH545" s="24"/>
      <c r="DI545" s="24"/>
      <c r="DJ545" s="24"/>
      <c r="DK545" s="24"/>
      <c r="DL545" s="24"/>
      <c r="DM545" s="24"/>
      <c r="DN545" s="24"/>
      <c r="DO545" s="24"/>
      <c r="DP545" s="24"/>
      <c r="DQ545" s="24"/>
      <c r="DR545" s="24"/>
      <c r="DS545" s="24"/>
      <c r="DT545" s="24"/>
      <c r="DU545" s="24"/>
      <c r="DV545" s="24"/>
      <c r="DW545" s="24"/>
      <c r="DX545" s="24"/>
      <c r="DY545" s="24"/>
      <c r="DZ545" s="24"/>
      <c r="EA545" s="24"/>
      <c r="EB545" s="24"/>
      <c r="EC545" s="24"/>
      <c r="ED545" s="24"/>
      <c r="EE545" s="24"/>
      <c r="EF545" s="24"/>
      <c r="EG545" s="24"/>
      <c r="EH545" s="24"/>
      <c r="EI545" s="24"/>
      <c r="EJ545" s="24"/>
      <c r="EK545" s="24"/>
      <c r="EL545" s="24"/>
      <c r="EM545" s="24"/>
      <c r="EN545" s="24"/>
      <c r="EO545" s="24"/>
      <c r="EP545" s="24"/>
      <c r="EQ545" s="24"/>
      <c r="ER545" s="24"/>
      <c r="ES545" s="24"/>
      <c r="ET545" s="24"/>
    </row>
    <row r="546" spans="2:150" hidden="1">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c r="CC546" s="24"/>
      <c r="CD546" s="24"/>
      <c r="CE546" s="24"/>
      <c r="CF546" s="24"/>
      <c r="CG546" s="24"/>
      <c r="CH546" s="24"/>
      <c r="CI546" s="24"/>
      <c r="CJ546" s="24"/>
      <c r="CK546" s="24"/>
      <c r="CL546" s="24"/>
      <c r="CM546" s="24"/>
      <c r="CN546" s="24"/>
      <c r="CO546" s="24"/>
      <c r="CP546" s="24"/>
      <c r="CQ546" s="24"/>
      <c r="CR546" s="24"/>
      <c r="CS546" s="24"/>
      <c r="CT546" s="24"/>
      <c r="CU546" s="24"/>
      <c r="CV546" s="24"/>
      <c r="CW546" s="24"/>
      <c r="CX546" s="24"/>
      <c r="CY546" s="24"/>
      <c r="CZ546" s="24"/>
      <c r="DA546" s="24"/>
      <c r="DB546" s="24"/>
      <c r="DC546" s="24"/>
      <c r="DD546" s="24"/>
      <c r="DE546" s="24"/>
      <c r="DF546" s="24"/>
      <c r="DG546" s="24"/>
      <c r="DH546" s="24"/>
      <c r="DI546" s="24"/>
      <c r="DJ546" s="24"/>
      <c r="DK546" s="24"/>
      <c r="DL546" s="24"/>
      <c r="DM546" s="24"/>
      <c r="DN546" s="24"/>
      <c r="DO546" s="24"/>
      <c r="DP546" s="24"/>
      <c r="DQ546" s="24"/>
      <c r="DR546" s="24"/>
      <c r="DS546" s="24"/>
      <c r="DT546" s="24"/>
      <c r="DU546" s="24"/>
      <c r="DV546" s="24"/>
      <c r="DW546" s="24"/>
      <c r="DX546" s="24"/>
      <c r="DY546" s="24"/>
      <c r="DZ546" s="24"/>
      <c r="EA546" s="24"/>
      <c r="EB546" s="24"/>
      <c r="EC546" s="24"/>
      <c r="ED546" s="24"/>
      <c r="EE546" s="24"/>
      <c r="EF546" s="24"/>
      <c r="EG546" s="24"/>
      <c r="EH546" s="24"/>
      <c r="EI546" s="24"/>
      <c r="EJ546" s="24"/>
      <c r="EK546" s="24"/>
      <c r="EL546" s="24"/>
      <c r="EM546" s="24"/>
      <c r="EN546" s="24"/>
      <c r="EO546" s="24"/>
      <c r="EP546" s="24"/>
      <c r="EQ546" s="24"/>
      <c r="ER546" s="24"/>
      <c r="ES546" s="24"/>
      <c r="ET546" s="24"/>
    </row>
    <row r="547" spans="2:150" hidden="1">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c r="CC547" s="24"/>
      <c r="CD547" s="24"/>
      <c r="CE547" s="24"/>
      <c r="CF547" s="24"/>
      <c r="CG547" s="24"/>
      <c r="CH547" s="24"/>
      <c r="CI547" s="24"/>
      <c r="CJ547" s="24"/>
      <c r="CK547" s="24"/>
      <c r="CL547" s="24"/>
      <c r="CM547" s="24"/>
      <c r="CN547" s="24"/>
      <c r="CO547" s="24"/>
      <c r="CP547" s="24"/>
      <c r="CQ547" s="24"/>
      <c r="CR547" s="24"/>
      <c r="CS547" s="24"/>
      <c r="CT547" s="24"/>
      <c r="CU547" s="24"/>
      <c r="CV547" s="24"/>
      <c r="CW547" s="24"/>
      <c r="CX547" s="24"/>
      <c r="CY547" s="24"/>
      <c r="CZ547" s="24"/>
      <c r="DA547" s="24"/>
      <c r="DB547" s="24"/>
      <c r="DC547" s="24"/>
      <c r="DD547" s="24"/>
      <c r="DE547" s="24"/>
      <c r="DF547" s="24"/>
      <c r="DG547" s="24"/>
      <c r="DH547" s="24"/>
      <c r="DI547" s="24"/>
      <c r="DJ547" s="24"/>
      <c r="DK547" s="24"/>
      <c r="DL547" s="24"/>
      <c r="DM547" s="24"/>
      <c r="DN547" s="24"/>
      <c r="DO547" s="24"/>
      <c r="DP547" s="24"/>
      <c r="DQ547" s="24"/>
      <c r="DR547" s="24"/>
      <c r="DS547" s="24"/>
      <c r="DT547" s="24"/>
      <c r="DU547" s="24"/>
      <c r="DV547" s="24"/>
      <c r="DW547" s="24"/>
      <c r="DX547" s="24"/>
      <c r="DY547" s="24"/>
      <c r="DZ547" s="24"/>
      <c r="EA547" s="24"/>
      <c r="EB547" s="24"/>
      <c r="EC547" s="24"/>
      <c r="ED547" s="24"/>
      <c r="EE547" s="24"/>
      <c r="EF547" s="24"/>
      <c r="EG547" s="24"/>
      <c r="EH547" s="24"/>
      <c r="EI547" s="24"/>
      <c r="EJ547" s="24"/>
      <c r="EK547" s="24"/>
      <c r="EL547" s="24"/>
      <c r="EM547" s="24"/>
      <c r="EN547" s="24"/>
      <c r="EO547" s="24"/>
      <c r="EP547" s="24"/>
      <c r="EQ547" s="24"/>
      <c r="ER547" s="24"/>
      <c r="ES547" s="24"/>
      <c r="ET547" s="24"/>
    </row>
    <row r="548" spans="2:150" hidden="1">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c r="CC548" s="24"/>
      <c r="CD548" s="24"/>
      <c r="CE548" s="24"/>
      <c r="CF548" s="24"/>
      <c r="CG548" s="24"/>
      <c r="CH548" s="24"/>
      <c r="CI548" s="24"/>
      <c r="CJ548" s="24"/>
      <c r="CK548" s="24"/>
      <c r="CL548" s="24"/>
      <c r="CM548" s="24"/>
      <c r="CN548" s="24"/>
      <c r="CO548" s="24"/>
      <c r="CP548" s="24"/>
      <c r="CQ548" s="24"/>
      <c r="CR548" s="24"/>
      <c r="CS548" s="24"/>
      <c r="CT548" s="24"/>
      <c r="CU548" s="24"/>
      <c r="CV548" s="24"/>
      <c r="CW548" s="24"/>
      <c r="CX548" s="24"/>
      <c r="CY548" s="24"/>
      <c r="CZ548" s="24"/>
      <c r="DA548" s="24"/>
      <c r="DB548" s="24"/>
      <c r="DC548" s="24"/>
      <c r="DD548" s="24"/>
      <c r="DE548" s="24"/>
      <c r="DF548" s="24"/>
      <c r="DG548" s="24"/>
      <c r="DH548" s="24"/>
      <c r="DI548" s="24"/>
      <c r="DJ548" s="24"/>
      <c r="DK548" s="24"/>
      <c r="DL548" s="24"/>
      <c r="DM548" s="24"/>
      <c r="DN548" s="24"/>
      <c r="DO548" s="24"/>
      <c r="DP548" s="24"/>
      <c r="DQ548" s="24"/>
      <c r="DR548" s="24"/>
      <c r="DS548" s="24"/>
      <c r="DT548" s="24"/>
      <c r="DU548" s="24"/>
      <c r="DV548" s="24"/>
      <c r="DW548" s="24"/>
      <c r="DX548" s="24"/>
      <c r="DY548" s="24"/>
      <c r="DZ548" s="24"/>
      <c r="EA548" s="24"/>
      <c r="EB548" s="24"/>
      <c r="EC548" s="24"/>
      <c r="ED548" s="24"/>
      <c r="EE548" s="24"/>
      <c r="EF548" s="24"/>
      <c r="EG548" s="24"/>
      <c r="EH548" s="24"/>
      <c r="EI548" s="24"/>
      <c r="EJ548" s="24"/>
      <c r="EK548" s="24"/>
      <c r="EL548" s="24"/>
      <c r="EM548" s="24"/>
      <c r="EN548" s="24"/>
      <c r="EO548" s="24"/>
      <c r="EP548" s="24"/>
      <c r="EQ548" s="24"/>
      <c r="ER548" s="24"/>
      <c r="ES548" s="24"/>
      <c r="ET548" s="24"/>
    </row>
    <row r="549" spans="2:150" hidden="1">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c r="CB549" s="24"/>
      <c r="CC549" s="24"/>
      <c r="CD549" s="24"/>
      <c r="CE549" s="24"/>
      <c r="CF549" s="24"/>
      <c r="CG549" s="24"/>
      <c r="CH549" s="24"/>
      <c r="CI549" s="24"/>
      <c r="CJ549" s="24"/>
      <c r="CK549" s="24"/>
      <c r="CL549" s="24"/>
      <c r="CM549" s="24"/>
      <c r="CN549" s="24"/>
      <c r="CO549" s="24"/>
      <c r="CP549" s="24"/>
      <c r="CQ549" s="24"/>
      <c r="CR549" s="24"/>
      <c r="CS549" s="24"/>
      <c r="CT549" s="24"/>
      <c r="CU549" s="24"/>
      <c r="CV549" s="24"/>
      <c r="CW549" s="24"/>
      <c r="CX549" s="24"/>
      <c r="CY549" s="24"/>
      <c r="CZ549" s="24"/>
      <c r="DA549" s="24"/>
      <c r="DB549" s="24"/>
      <c r="DC549" s="24"/>
      <c r="DD549" s="24"/>
      <c r="DE549" s="24"/>
      <c r="DF549" s="24"/>
      <c r="DG549" s="24"/>
      <c r="DH549" s="24"/>
      <c r="DI549" s="24"/>
      <c r="DJ549" s="24"/>
      <c r="DK549" s="24"/>
      <c r="DL549" s="24"/>
      <c r="DM549" s="24"/>
      <c r="DN549" s="24"/>
      <c r="DO549" s="24"/>
      <c r="DP549" s="24"/>
      <c r="DQ549" s="24"/>
      <c r="DR549" s="24"/>
      <c r="DS549" s="24"/>
      <c r="DT549" s="24"/>
      <c r="DU549" s="24"/>
      <c r="DV549" s="24"/>
      <c r="DW549" s="24"/>
      <c r="DX549" s="24"/>
      <c r="DY549" s="24"/>
      <c r="DZ549" s="24"/>
      <c r="EA549" s="24"/>
      <c r="EB549" s="24"/>
      <c r="EC549" s="24"/>
      <c r="ED549" s="24"/>
      <c r="EE549" s="24"/>
      <c r="EF549" s="24"/>
      <c r="EG549" s="24"/>
      <c r="EH549" s="24"/>
      <c r="EI549" s="24"/>
      <c r="EJ549" s="24"/>
      <c r="EK549" s="24"/>
      <c r="EL549" s="24"/>
      <c r="EM549" s="24"/>
      <c r="EN549" s="24"/>
      <c r="EO549" s="24"/>
      <c r="EP549" s="24"/>
      <c r="EQ549" s="24"/>
      <c r="ER549" s="24"/>
      <c r="ES549" s="24"/>
      <c r="ET549" s="24"/>
    </row>
    <row r="550" spans="2:150" hidden="1">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c r="CA550" s="24"/>
      <c r="CB550" s="24"/>
      <c r="CC550" s="24"/>
      <c r="CD550" s="24"/>
      <c r="CE550" s="24"/>
      <c r="CF550" s="24"/>
      <c r="CG550" s="24"/>
      <c r="CH550" s="24"/>
      <c r="CI550" s="24"/>
      <c r="CJ550" s="24"/>
      <c r="CK550" s="24"/>
      <c r="CL550" s="24"/>
      <c r="CM550" s="24"/>
      <c r="CN550" s="24"/>
      <c r="CO550" s="24"/>
      <c r="CP550" s="24"/>
      <c r="CQ550" s="24"/>
      <c r="CR550" s="24"/>
      <c r="CS550" s="24"/>
      <c r="CT550" s="24"/>
      <c r="CU550" s="24"/>
      <c r="CV550" s="24"/>
      <c r="CW550" s="24"/>
      <c r="CX550" s="24"/>
      <c r="CY550" s="24"/>
      <c r="CZ550" s="24"/>
      <c r="DA550" s="24"/>
      <c r="DB550" s="24"/>
      <c r="DC550" s="24"/>
      <c r="DD550" s="24"/>
      <c r="DE550" s="24"/>
      <c r="DF550" s="24"/>
      <c r="DG550" s="24"/>
      <c r="DH550" s="24"/>
      <c r="DI550" s="24"/>
      <c r="DJ550" s="24"/>
      <c r="DK550" s="24"/>
      <c r="DL550" s="24"/>
      <c r="DM550" s="24"/>
      <c r="DN550" s="24"/>
      <c r="DO550" s="24"/>
      <c r="DP550" s="24"/>
      <c r="DQ550" s="24"/>
      <c r="DR550" s="24"/>
      <c r="DS550" s="24"/>
      <c r="DT550" s="24"/>
      <c r="DU550" s="24"/>
      <c r="DV550" s="24"/>
      <c r="DW550" s="24"/>
      <c r="DX550" s="24"/>
      <c r="DY550" s="24"/>
      <c r="DZ550" s="24"/>
      <c r="EA550" s="24"/>
      <c r="EB550" s="24"/>
      <c r="EC550" s="24"/>
      <c r="ED550" s="24"/>
      <c r="EE550" s="24"/>
      <c r="EF550" s="24"/>
      <c r="EG550" s="24"/>
      <c r="EH550" s="24"/>
      <c r="EI550" s="24"/>
      <c r="EJ550" s="24"/>
      <c r="EK550" s="24"/>
      <c r="EL550" s="24"/>
      <c r="EM550" s="24"/>
      <c r="EN550" s="24"/>
      <c r="EO550" s="24"/>
      <c r="EP550" s="24"/>
      <c r="EQ550" s="24"/>
      <c r="ER550" s="24"/>
      <c r="ES550" s="24"/>
      <c r="ET550" s="24"/>
    </row>
    <row r="551" spans="2:150" hidden="1">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c r="BU551" s="24"/>
      <c r="BV551" s="24"/>
      <c r="BW551" s="24"/>
      <c r="BX551" s="24"/>
      <c r="BY551" s="24"/>
      <c r="BZ551" s="24"/>
      <c r="CA551" s="24"/>
      <c r="CB551" s="24"/>
      <c r="CC551" s="24"/>
      <c r="CD551" s="24"/>
      <c r="CE551" s="24"/>
      <c r="CF551" s="24"/>
      <c r="CG551" s="24"/>
      <c r="CH551" s="24"/>
      <c r="CI551" s="24"/>
      <c r="CJ551" s="24"/>
      <c r="CK551" s="24"/>
      <c r="CL551" s="24"/>
      <c r="CM551" s="24"/>
      <c r="CN551" s="24"/>
      <c r="CO551" s="24"/>
      <c r="CP551" s="24"/>
      <c r="CQ551" s="24"/>
      <c r="CR551" s="24"/>
      <c r="CS551" s="24"/>
      <c r="CT551" s="24"/>
      <c r="CU551" s="24"/>
      <c r="CV551" s="24"/>
      <c r="CW551" s="24"/>
      <c r="CX551" s="24"/>
      <c r="CY551" s="24"/>
      <c r="CZ551" s="24"/>
      <c r="DA551" s="24"/>
      <c r="DB551" s="24"/>
      <c r="DC551" s="24"/>
      <c r="DD551" s="24"/>
      <c r="DE551" s="24"/>
      <c r="DF551" s="24"/>
      <c r="DG551" s="24"/>
      <c r="DH551" s="24"/>
      <c r="DI551" s="24"/>
      <c r="DJ551" s="24"/>
      <c r="DK551" s="24"/>
      <c r="DL551" s="24"/>
      <c r="DM551" s="24"/>
      <c r="DN551" s="24"/>
      <c r="DO551" s="24"/>
      <c r="DP551" s="24"/>
      <c r="DQ551" s="24"/>
      <c r="DR551" s="24"/>
      <c r="DS551" s="24"/>
      <c r="DT551" s="24"/>
      <c r="DU551" s="24"/>
      <c r="DV551" s="24"/>
      <c r="DW551" s="24"/>
      <c r="DX551" s="24"/>
      <c r="DY551" s="24"/>
      <c r="DZ551" s="24"/>
      <c r="EA551" s="24"/>
      <c r="EB551" s="24"/>
      <c r="EC551" s="24"/>
      <c r="ED551" s="24"/>
      <c r="EE551" s="24"/>
      <c r="EF551" s="24"/>
      <c r="EG551" s="24"/>
      <c r="EH551" s="24"/>
      <c r="EI551" s="24"/>
      <c r="EJ551" s="24"/>
      <c r="EK551" s="24"/>
      <c r="EL551" s="24"/>
      <c r="EM551" s="24"/>
      <c r="EN551" s="24"/>
      <c r="EO551" s="24"/>
      <c r="EP551" s="24"/>
      <c r="EQ551" s="24"/>
      <c r="ER551" s="24"/>
      <c r="ES551" s="24"/>
      <c r="ET551" s="24"/>
    </row>
    <row r="552" spans="2:150" hidden="1">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c r="CB552" s="24"/>
      <c r="CC552" s="24"/>
      <c r="CD552" s="24"/>
      <c r="CE552" s="24"/>
      <c r="CF552" s="24"/>
      <c r="CG552" s="24"/>
      <c r="CH552" s="24"/>
      <c r="CI552" s="24"/>
      <c r="CJ552" s="24"/>
      <c r="CK552" s="24"/>
      <c r="CL552" s="24"/>
      <c r="CM552" s="24"/>
      <c r="CN552" s="24"/>
      <c r="CO552" s="24"/>
      <c r="CP552" s="24"/>
      <c r="CQ552" s="24"/>
      <c r="CR552" s="24"/>
      <c r="CS552" s="24"/>
      <c r="CT552" s="24"/>
      <c r="CU552" s="24"/>
      <c r="CV552" s="24"/>
      <c r="CW552" s="24"/>
      <c r="CX552" s="24"/>
      <c r="CY552" s="24"/>
      <c r="CZ552" s="24"/>
      <c r="DA552" s="24"/>
      <c r="DB552" s="24"/>
      <c r="DC552" s="24"/>
      <c r="DD552" s="24"/>
      <c r="DE552" s="24"/>
      <c r="DF552" s="24"/>
      <c r="DG552" s="24"/>
      <c r="DH552" s="24"/>
      <c r="DI552" s="24"/>
      <c r="DJ552" s="24"/>
      <c r="DK552" s="24"/>
      <c r="DL552" s="24"/>
      <c r="DM552" s="24"/>
      <c r="DN552" s="24"/>
      <c r="DO552" s="24"/>
      <c r="DP552" s="24"/>
      <c r="DQ552" s="24"/>
      <c r="DR552" s="24"/>
      <c r="DS552" s="24"/>
      <c r="DT552" s="24"/>
      <c r="DU552" s="24"/>
      <c r="DV552" s="24"/>
      <c r="DW552" s="24"/>
      <c r="DX552" s="24"/>
      <c r="DY552" s="24"/>
      <c r="DZ552" s="24"/>
      <c r="EA552" s="24"/>
      <c r="EB552" s="24"/>
      <c r="EC552" s="24"/>
      <c r="ED552" s="24"/>
      <c r="EE552" s="24"/>
      <c r="EF552" s="24"/>
      <c r="EG552" s="24"/>
      <c r="EH552" s="24"/>
      <c r="EI552" s="24"/>
      <c r="EJ552" s="24"/>
      <c r="EK552" s="24"/>
      <c r="EL552" s="24"/>
      <c r="EM552" s="24"/>
      <c r="EN552" s="24"/>
      <c r="EO552" s="24"/>
      <c r="EP552" s="24"/>
      <c r="EQ552" s="24"/>
      <c r="ER552" s="24"/>
      <c r="ES552" s="24"/>
      <c r="ET552" s="24"/>
    </row>
    <row r="553" spans="2:150" hidden="1">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c r="CC553" s="24"/>
      <c r="CD553" s="24"/>
      <c r="CE553" s="24"/>
      <c r="CF553" s="24"/>
      <c r="CG553" s="24"/>
      <c r="CH553" s="24"/>
      <c r="CI553" s="24"/>
      <c r="CJ553" s="24"/>
      <c r="CK553" s="24"/>
      <c r="CL553" s="24"/>
      <c r="CM553" s="24"/>
      <c r="CN553" s="24"/>
      <c r="CO553" s="24"/>
      <c r="CP553" s="24"/>
      <c r="CQ553" s="24"/>
      <c r="CR553" s="24"/>
      <c r="CS553" s="24"/>
      <c r="CT553" s="24"/>
      <c r="CU553" s="24"/>
      <c r="CV553" s="24"/>
      <c r="CW553" s="24"/>
      <c r="CX553" s="24"/>
      <c r="CY553" s="24"/>
      <c r="CZ553" s="24"/>
      <c r="DA553" s="24"/>
      <c r="DB553" s="24"/>
      <c r="DC553" s="24"/>
      <c r="DD553" s="24"/>
      <c r="DE553" s="24"/>
      <c r="DF553" s="24"/>
      <c r="DG553" s="24"/>
      <c r="DH553" s="24"/>
      <c r="DI553" s="24"/>
      <c r="DJ553" s="24"/>
      <c r="DK553" s="24"/>
      <c r="DL553" s="24"/>
      <c r="DM553" s="24"/>
      <c r="DN553" s="24"/>
      <c r="DO553" s="24"/>
      <c r="DP553" s="24"/>
      <c r="DQ553" s="24"/>
      <c r="DR553" s="24"/>
      <c r="DS553" s="24"/>
      <c r="DT553" s="24"/>
      <c r="DU553" s="24"/>
      <c r="DV553" s="24"/>
      <c r="DW553" s="24"/>
      <c r="DX553" s="24"/>
      <c r="DY553" s="24"/>
      <c r="DZ553" s="24"/>
      <c r="EA553" s="24"/>
      <c r="EB553" s="24"/>
      <c r="EC553" s="24"/>
      <c r="ED553" s="24"/>
      <c r="EE553" s="24"/>
      <c r="EF553" s="24"/>
      <c r="EG553" s="24"/>
      <c r="EH553" s="24"/>
      <c r="EI553" s="24"/>
      <c r="EJ553" s="24"/>
      <c r="EK553" s="24"/>
      <c r="EL553" s="24"/>
      <c r="EM553" s="24"/>
      <c r="EN553" s="24"/>
      <c r="EO553" s="24"/>
      <c r="EP553" s="24"/>
      <c r="EQ553" s="24"/>
      <c r="ER553" s="24"/>
      <c r="ES553" s="24"/>
      <c r="ET553" s="24"/>
    </row>
    <row r="554" spans="2:150" hidden="1">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4"/>
      <c r="DB554" s="24"/>
      <c r="DC554" s="24"/>
      <c r="DD554" s="24"/>
      <c r="DE554" s="24"/>
      <c r="DF554" s="24"/>
      <c r="DG554" s="24"/>
      <c r="DH554" s="24"/>
      <c r="DI554" s="24"/>
      <c r="DJ554" s="24"/>
      <c r="DK554" s="24"/>
      <c r="DL554" s="24"/>
      <c r="DM554" s="24"/>
      <c r="DN554" s="24"/>
      <c r="DO554" s="24"/>
      <c r="DP554" s="24"/>
      <c r="DQ554" s="24"/>
      <c r="DR554" s="24"/>
      <c r="DS554" s="24"/>
      <c r="DT554" s="24"/>
      <c r="DU554" s="24"/>
      <c r="DV554" s="24"/>
      <c r="DW554" s="24"/>
      <c r="DX554" s="24"/>
      <c r="DY554" s="24"/>
      <c r="DZ554" s="24"/>
      <c r="EA554" s="24"/>
      <c r="EB554" s="24"/>
      <c r="EC554" s="24"/>
      <c r="ED554" s="24"/>
      <c r="EE554" s="24"/>
      <c r="EF554" s="24"/>
      <c r="EG554" s="24"/>
      <c r="EH554" s="24"/>
      <c r="EI554" s="24"/>
      <c r="EJ554" s="24"/>
      <c r="EK554" s="24"/>
      <c r="EL554" s="24"/>
      <c r="EM554" s="24"/>
      <c r="EN554" s="24"/>
      <c r="EO554" s="24"/>
      <c r="EP554" s="24"/>
      <c r="EQ554" s="24"/>
      <c r="ER554" s="24"/>
      <c r="ES554" s="24"/>
      <c r="ET554" s="24"/>
    </row>
    <row r="555" spans="2:150" hidden="1">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c r="CC555" s="24"/>
      <c r="CD555" s="24"/>
      <c r="CE555" s="24"/>
      <c r="CF555" s="24"/>
      <c r="CG555" s="24"/>
      <c r="CH555" s="24"/>
      <c r="CI555" s="24"/>
      <c r="CJ555" s="24"/>
      <c r="CK555" s="24"/>
      <c r="CL555" s="24"/>
      <c r="CM555" s="24"/>
      <c r="CN555" s="24"/>
      <c r="CO555" s="24"/>
      <c r="CP555" s="24"/>
      <c r="CQ555" s="24"/>
      <c r="CR555" s="24"/>
      <c r="CS555" s="24"/>
      <c r="CT555" s="24"/>
      <c r="CU555" s="24"/>
      <c r="CV555" s="24"/>
      <c r="CW555" s="24"/>
      <c r="CX555" s="24"/>
      <c r="CY555" s="24"/>
      <c r="CZ555" s="24"/>
      <c r="DA555" s="24"/>
      <c r="DB555" s="24"/>
      <c r="DC555" s="24"/>
      <c r="DD555" s="24"/>
      <c r="DE555" s="24"/>
      <c r="DF555" s="24"/>
      <c r="DG555" s="24"/>
      <c r="DH555" s="24"/>
      <c r="DI555" s="24"/>
      <c r="DJ555" s="24"/>
      <c r="DK555" s="24"/>
      <c r="DL555" s="24"/>
      <c r="DM555" s="24"/>
      <c r="DN555" s="24"/>
      <c r="DO555" s="24"/>
      <c r="DP555" s="24"/>
      <c r="DQ555" s="24"/>
      <c r="DR555" s="24"/>
      <c r="DS555" s="24"/>
      <c r="DT555" s="24"/>
      <c r="DU555" s="24"/>
      <c r="DV555" s="24"/>
      <c r="DW555" s="24"/>
      <c r="DX555" s="24"/>
      <c r="DY555" s="24"/>
      <c r="DZ555" s="24"/>
      <c r="EA555" s="24"/>
      <c r="EB555" s="24"/>
      <c r="EC555" s="24"/>
      <c r="ED555" s="24"/>
      <c r="EE555" s="24"/>
      <c r="EF555" s="24"/>
      <c r="EG555" s="24"/>
      <c r="EH555" s="24"/>
      <c r="EI555" s="24"/>
      <c r="EJ555" s="24"/>
      <c r="EK555" s="24"/>
      <c r="EL555" s="24"/>
      <c r="EM555" s="24"/>
      <c r="EN555" s="24"/>
      <c r="EO555" s="24"/>
      <c r="EP555" s="24"/>
      <c r="EQ555" s="24"/>
      <c r="ER555" s="24"/>
      <c r="ES555" s="24"/>
      <c r="ET555" s="24"/>
    </row>
    <row r="556" spans="2:150" hidden="1">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4"/>
      <c r="DB556" s="24"/>
      <c r="DC556" s="24"/>
      <c r="DD556" s="24"/>
      <c r="DE556" s="24"/>
      <c r="DF556" s="24"/>
      <c r="DG556" s="24"/>
      <c r="DH556" s="24"/>
      <c r="DI556" s="24"/>
      <c r="DJ556" s="24"/>
      <c r="DK556" s="24"/>
      <c r="DL556" s="24"/>
      <c r="DM556" s="24"/>
      <c r="DN556" s="24"/>
      <c r="DO556" s="24"/>
      <c r="DP556" s="24"/>
      <c r="DQ556" s="24"/>
      <c r="DR556" s="24"/>
      <c r="DS556" s="24"/>
      <c r="DT556" s="24"/>
      <c r="DU556" s="24"/>
      <c r="DV556" s="24"/>
      <c r="DW556" s="24"/>
      <c r="DX556" s="24"/>
      <c r="DY556" s="24"/>
      <c r="DZ556" s="24"/>
      <c r="EA556" s="24"/>
      <c r="EB556" s="24"/>
      <c r="EC556" s="24"/>
      <c r="ED556" s="24"/>
      <c r="EE556" s="24"/>
      <c r="EF556" s="24"/>
      <c r="EG556" s="24"/>
      <c r="EH556" s="24"/>
      <c r="EI556" s="24"/>
      <c r="EJ556" s="24"/>
      <c r="EK556" s="24"/>
      <c r="EL556" s="24"/>
      <c r="EM556" s="24"/>
      <c r="EN556" s="24"/>
      <c r="EO556" s="24"/>
      <c r="EP556" s="24"/>
      <c r="EQ556" s="24"/>
      <c r="ER556" s="24"/>
      <c r="ES556" s="24"/>
      <c r="ET556" s="24"/>
    </row>
    <row r="557" spans="2:150" hidden="1">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c r="CC557" s="24"/>
      <c r="CD557" s="24"/>
      <c r="CE557" s="24"/>
      <c r="CF557" s="24"/>
      <c r="CG557" s="24"/>
      <c r="CH557" s="24"/>
      <c r="CI557" s="24"/>
      <c r="CJ557" s="24"/>
      <c r="CK557" s="24"/>
      <c r="CL557" s="24"/>
      <c r="CM557" s="24"/>
      <c r="CN557" s="24"/>
      <c r="CO557" s="24"/>
      <c r="CP557" s="24"/>
      <c r="CQ557" s="24"/>
      <c r="CR557" s="24"/>
      <c r="CS557" s="24"/>
      <c r="CT557" s="24"/>
      <c r="CU557" s="24"/>
      <c r="CV557" s="24"/>
      <c r="CW557" s="24"/>
      <c r="CX557" s="24"/>
      <c r="CY557" s="24"/>
      <c r="CZ557" s="24"/>
      <c r="DA557" s="24"/>
      <c r="DB557" s="24"/>
      <c r="DC557" s="24"/>
      <c r="DD557" s="24"/>
      <c r="DE557" s="24"/>
      <c r="DF557" s="24"/>
      <c r="DG557" s="24"/>
      <c r="DH557" s="24"/>
      <c r="DI557" s="24"/>
      <c r="DJ557" s="24"/>
      <c r="DK557" s="24"/>
      <c r="DL557" s="24"/>
      <c r="DM557" s="24"/>
      <c r="DN557" s="24"/>
      <c r="DO557" s="24"/>
      <c r="DP557" s="24"/>
      <c r="DQ557" s="24"/>
      <c r="DR557" s="24"/>
      <c r="DS557" s="24"/>
      <c r="DT557" s="24"/>
      <c r="DU557" s="24"/>
      <c r="DV557" s="24"/>
      <c r="DW557" s="24"/>
      <c r="DX557" s="24"/>
      <c r="DY557" s="24"/>
      <c r="DZ557" s="24"/>
      <c r="EA557" s="24"/>
      <c r="EB557" s="24"/>
      <c r="EC557" s="24"/>
      <c r="ED557" s="24"/>
      <c r="EE557" s="24"/>
      <c r="EF557" s="24"/>
      <c r="EG557" s="24"/>
      <c r="EH557" s="24"/>
      <c r="EI557" s="24"/>
      <c r="EJ557" s="24"/>
      <c r="EK557" s="24"/>
      <c r="EL557" s="24"/>
      <c r="EM557" s="24"/>
      <c r="EN557" s="24"/>
      <c r="EO557" s="24"/>
      <c r="EP557" s="24"/>
      <c r="EQ557" s="24"/>
      <c r="ER557" s="24"/>
      <c r="ES557" s="24"/>
      <c r="ET557" s="24"/>
    </row>
    <row r="558" spans="2:150" hidden="1">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c r="CB558" s="24"/>
      <c r="CC558" s="24"/>
      <c r="CD558" s="24"/>
      <c r="CE558" s="24"/>
      <c r="CF558" s="24"/>
      <c r="CG558" s="24"/>
      <c r="CH558" s="24"/>
      <c r="CI558" s="24"/>
      <c r="CJ558" s="24"/>
      <c r="CK558" s="24"/>
      <c r="CL558" s="24"/>
      <c r="CM558" s="24"/>
      <c r="CN558" s="24"/>
      <c r="CO558" s="24"/>
      <c r="CP558" s="24"/>
      <c r="CQ558" s="24"/>
      <c r="CR558" s="24"/>
      <c r="CS558" s="24"/>
      <c r="CT558" s="24"/>
      <c r="CU558" s="24"/>
      <c r="CV558" s="24"/>
      <c r="CW558" s="24"/>
      <c r="CX558" s="24"/>
      <c r="CY558" s="24"/>
      <c r="CZ558" s="24"/>
      <c r="DA558" s="24"/>
      <c r="DB558" s="24"/>
      <c r="DC558" s="24"/>
      <c r="DD558" s="24"/>
      <c r="DE558" s="24"/>
      <c r="DF558" s="24"/>
      <c r="DG558" s="24"/>
      <c r="DH558" s="24"/>
      <c r="DI558" s="24"/>
      <c r="DJ558" s="24"/>
      <c r="DK558" s="24"/>
      <c r="DL558" s="24"/>
      <c r="DM558" s="24"/>
      <c r="DN558" s="24"/>
      <c r="DO558" s="24"/>
      <c r="DP558" s="24"/>
      <c r="DQ558" s="24"/>
      <c r="DR558" s="24"/>
      <c r="DS558" s="24"/>
      <c r="DT558" s="24"/>
      <c r="DU558" s="24"/>
      <c r="DV558" s="24"/>
      <c r="DW558" s="24"/>
      <c r="DX558" s="24"/>
      <c r="DY558" s="24"/>
      <c r="DZ558" s="24"/>
      <c r="EA558" s="24"/>
      <c r="EB558" s="24"/>
      <c r="EC558" s="24"/>
      <c r="ED558" s="24"/>
      <c r="EE558" s="24"/>
      <c r="EF558" s="24"/>
      <c r="EG558" s="24"/>
      <c r="EH558" s="24"/>
      <c r="EI558" s="24"/>
      <c r="EJ558" s="24"/>
      <c r="EK558" s="24"/>
      <c r="EL558" s="24"/>
      <c r="EM558" s="24"/>
      <c r="EN558" s="24"/>
      <c r="EO558" s="24"/>
      <c r="EP558" s="24"/>
      <c r="EQ558" s="24"/>
      <c r="ER558" s="24"/>
      <c r="ES558" s="24"/>
      <c r="ET558" s="24"/>
    </row>
    <row r="559" spans="2:150" hidden="1">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c r="CB559" s="24"/>
      <c r="CC559" s="24"/>
      <c r="CD559" s="24"/>
      <c r="CE559" s="24"/>
      <c r="CF559" s="24"/>
      <c r="CG559" s="24"/>
      <c r="CH559" s="24"/>
      <c r="CI559" s="24"/>
      <c r="CJ559" s="24"/>
      <c r="CK559" s="24"/>
      <c r="CL559" s="24"/>
      <c r="CM559" s="24"/>
      <c r="CN559" s="24"/>
      <c r="CO559" s="24"/>
      <c r="CP559" s="24"/>
      <c r="CQ559" s="24"/>
      <c r="CR559" s="24"/>
      <c r="CS559" s="24"/>
      <c r="CT559" s="24"/>
      <c r="CU559" s="24"/>
      <c r="CV559" s="24"/>
      <c r="CW559" s="24"/>
      <c r="CX559" s="24"/>
      <c r="CY559" s="24"/>
      <c r="CZ559" s="24"/>
      <c r="DA559" s="24"/>
      <c r="DB559" s="24"/>
      <c r="DC559" s="24"/>
      <c r="DD559" s="24"/>
      <c r="DE559" s="24"/>
      <c r="DF559" s="24"/>
      <c r="DG559" s="24"/>
      <c r="DH559" s="24"/>
      <c r="DI559" s="24"/>
      <c r="DJ559" s="24"/>
      <c r="DK559" s="24"/>
      <c r="DL559" s="24"/>
      <c r="DM559" s="24"/>
      <c r="DN559" s="24"/>
      <c r="DO559" s="24"/>
      <c r="DP559" s="24"/>
      <c r="DQ559" s="24"/>
      <c r="DR559" s="24"/>
      <c r="DS559" s="24"/>
      <c r="DT559" s="24"/>
      <c r="DU559" s="24"/>
      <c r="DV559" s="24"/>
      <c r="DW559" s="24"/>
      <c r="DX559" s="24"/>
      <c r="DY559" s="24"/>
      <c r="DZ559" s="24"/>
      <c r="EA559" s="24"/>
      <c r="EB559" s="24"/>
      <c r="EC559" s="24"/>
      <c r="ED559" s="24"/>
      <c r="EE559" s="24"/>
      <c r="EF559" s="24"/>
      <c r="EG559" s="24"/>
      <c r="EH559" s="24"/>
      <c r="EI559" s="24"/>
      <c r="EJ559" s="24"/>
      <c r="EK559" s="24"/>
      <c r="EL559" s="24"/>
      <c r="EM559" s="24"/>
      <c r="EN559" s="24"/>
      <c r="EO559" s="24"/>
      <c r="EP559" s="24"/>
      <c r="EQ559" s="24"/>
      <c r="ER559" s="24"/>
      <c r="ES559" s="24"/>
      <c r="ET559" s="24"/>
    </row>
    <row r="560" spans="2:150" hidden="1">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c r="CB560" s="24"/>
      <c r="CC560" s="24"/>
      <c r="CD560" s="24"/>
      <c r="CE560" s="24"/>
      <c r="CF560" s="24"/>
      <c r="CG560" s="24"/>
      <c r="CH560" s="24"/>
      <c r="CI560" s="24"/>
      <c r="CJ560" s="24"/>
      <c r="CK560" s="24"/>
      <c r="CL560" s="24"/>
      <c r="CM560" s="24"/>
      <c r="CN560" s="24"/>
      <c r="CO560" s="24"/>
      <c r="CP560" s="24"/>
      <c r="CQ560" s="24"/>
      <c r="CR560" s="24"/>
      <c r="CS560" s="24"/>
      <c r="CT560" s="24"/>
      <c r="CU560" s="24"/>
      <c r="CV560" s="24"/>
      <c r="CW560" s="24"/>
      <c r="CX560" s="24"/>
      <c r="CY560" s="24"/>
      <c r="CZ560" s="24"/>
      <c r="DA560" s="24"/>
      <c r="DB560" s="24"/>
      <c r="DC560" s="24"/>
      <c r="DD560" s="24"/>
      <c r="DE560" s="24"/>
      <c r="DF560" s="24"/>
      <c r="DG560" s="24"/>
      <c r="DH560" s="24"/>
      <c r="DI560" s="24"/>
      <c r="DJ560" s="24"/>
      <c r="DK560" s="24"/>
      <c r="DL560" s="24"/>
      <c r="DM560" s="24"/>
      <c r="DN560" s="24"/>
      <c r="DO560" s="24"/>
      <c r="DP560" s="24"/>
      <c r="DQ560" s="24"/>
      <c r="DR560" s="24"/>
      <c r="DS560" s="24"/>
      <c r="DT560" s="24"/>
      <c r="DU560" s="24"/>
      <c r="DV560" s="24"/>
      <c r="DW560" s="24"/>
      <c r="DX560" s="24"/>
      <c r="DY560" s="24"/>
      <c r="DZ560" s="24"/>
      <c r="EA560" s="24"/>
      <c r="EB560" s="24"/>
      <c r="EC560" s="24"/>
      <c r="ED560" s="24"/>
      <c r="EE560" s="24"/>
      <c r="EF560" s="24"/>
      <c r="EG560" s="24"/>
      <c r="EH560" s="24"/>
      <c r="EI560" s="24"/>
      <c r="EJ560" s="24"/>
      <c r="EK560" s="24"/>
      <c r="EL560" s="24"/>
      <c r="EM560" s="24"/>
      <c r="EN560" s="24"/>
      <c r="EO560" s="24"/>
      <c r="EP560" s="24"/>
      <c r="EQ560" s="24"/>
      <c r="ER560" s="24"/>
      <c r="ES560" s="24"/>
      <c r="ET560" s="24"/>
    </row>
    <row r="561" spans="2:150" hidden="1">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c r="CC561" s="24"/>
      <c r="CD561" s="24"/>
      <c r="CE561" s="24"/>
      <c r="CF561" s="24"/>
      <c r="CG561" s="24"/>
      <c r="CH561" s="24"/>
      <c r="CI561" s="24"/>
      <c r="CJ561" s="24"/>
      <c r="CK561" s="24"/>
      <c r="CL561" s="24"/>
      <c r="CM561" s="24"/>
      <c r="CN561" s="24"/>
      <c r="CO561" s="24"/>
      <c r="CP561" s="24"/>
      <c r="CQ561" s="24"/>
      <c r="CR561" s="24"/>
      <c r="CS561" s="24"/>
      <c r="CT561" s="24"/>
      <c r="CU561" s="24"/>
      <c r="CV561" s="24"/>
      <c r="CW561" s="24"/>
      <c r="CX561" s="24"/>
      <c r="CY561" s="24"/>
      <c r="CZ561" s="24"/>
      <c r="DA561" s="24"/>
      <c r="DB561" s="24"/>
      <c r="DC561" s="24"/>
      <c r="DD561" s="24"/>
      <c r="DE561" s="24"/>
      <c r="DF561" s="24"/>
      <c r="DG561" s="24"/>
      <c r="DH561" s="24"/>
      <c r="DI561" s="24"/>
      <c r="DJ561" s="24"/>
      <c r="DK561" s="24"/>
      <c r="DL561" s="24"/>
      <c r="DM561" s="24"/>
      <c r="DN561" s="24"/>
      <c r="DO561" s="24"/>
      <c r="DP561" s="24"/>
      <c r="DQ561" s="24"/>
      <c r="DR561" s="24"/>
      <c r="DS561" s="24"/>
      <c r="DT561" s="24"/>
      <c r="DU561" s="24"/>
      <c r="DV561" s="24"/>
      <c r="DW561" s="24"/>
      <c r="DX561" s="24"/>
      <c r="DY561" s="24"/>
      <c r="DZ561" s="24"/>
      <c r="EA561" s="24"/>
      <c r="EB561" s="24"/>
      <c r="EC561" s="24"/>
      <c r="ED561" s="24"/>
      <c r="EE561" s="24"/>
      <c r="EF561" s="24"/>
      <c r="EG561" s="24"/>
      <c r="EH561" s="24"/>
      <c r="EI561" s="24"/>
      <c r="EJ561" s="24"/>
      <c r="EK561" s="24"/>
      <c r="EL561" s="24"/>
      <c r="EM561" s="24"/>
      <c r="EN561" s="24"/>
      <c r="EO561" s="24"/>
      <c r="EP561" s="24"/>
      <c r="EQ561" s="24"/>
      <c r="ER561" s="24"/>
      <c r="ES561" s="24"/>
      <c r="ET561" s="24"/>
    </row>
    <row r="562" spans="2:150" hidden="1">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c r="CB562" s="24"/>
      <c r="CC562" s="24"/>
      <c r="CD562" s="24"/>
      <c r="CE562" s="24"/>
      <c r="CF562" s="24"/>
      <c r="CG562" s="24"/>
      <c r="CH562" s="24"/>
      <c r="CI562" s="24"/>
      <c r="CJ562" s="24"/>
      <c r="CK562" s="24"/>
      <c r="CL562" s="24"/>
      <c r="CM562" s="24"/>
      <c r="CN562" s="24"/>
      <c r="CO562" s="24"/>
      <c r="CP562" s="24"/>
      <c r="CQ562" s="24"/>
      <c r="CR562" s="24"/>
      <c r="CS562" s="24"/>
      <c r="CT562" s="24"/>
      <c r="CU562" s="24"/>
      <c r="CV562" s="24"/>
      <c r="CW562" s="24"/>
      <c r="CX562" s="24"/>
      <c r="CY562" s="24"/>
      <c r="CZ562" s="24"/>
      <c r="DA562" s="24"/>
      <c r="DB562" s="24"/>
      <c r="DC562" s="24"/>
      <c r="DD562" s="24"/>
      <c r="DE562" s="24"/>
      <c r="DF562" s="24"/>
      <c r="DG562" s="24"/>
      <c r="DH562" s="24"/>
      <c r="DI562" s="24"/>
      <c r="DJ562" s="24"/>
      <c r="DK562" s="24"/>
      <c r="DL562" s="24"/>
      <c r="DM562" s="24"/>
      <c r="DN562" s="24"/>
      <c r="DO562" s="24"/>
      <c r="DP562" s="24"/>
      <c r="DQ562" s="24"/>
      <c r="DR562" s="24"/>
      <c r="DS562" s="24"/>
      <c r="DT562" s="24"/>
      <c r="DU562" s="24"/>
      <c r="DV562" s="24"/>
      <c r="DW562" s="24"/>
      <c r="DX562" s="24"/>
      <c r="DY562" s="24"/>
      <c r="DZ562" s="24"/>
      <c r="EA562" s="24"/>
      <c r="EB562" s="24"/>
      <c r="EC562" s="24"/>
      <c r="ED562" s="24"/>
      <c r="EE562" s="24"/>
      <c r="EF562" s="24"/>
      <c r="EG562" s="24"/>
      <c r="EH562" s="24"/>
      <c r="EI562" s="24"/>
      <c r="EJ562" s="24"/>
      <c r="EK562" s="24"/>
      <c r="EL562" s="24"/>
      <c r="EM562" s="24"/>
      <c r="EN562" s="24"/>
      <c r="EO562" s="24"/>
      <c r="EP562" s="24"/>
      <c r="EQ562" s="24"/>
      <c r="ER562" s="24"/>
      <c r="ES562" s="24"/>
      <c r="ET562" s="24"/>
    </row>
    <row r="563" spans="2:150" hidden="1">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c r="CC563" s="24"/>
      <c r="CD563" s="24"/>
      <c r="CE563" s="24"/>
      <c r="CF563" s="24"/>
      <c r="CG563" s="24"/>
      <c r="CH563" s="24"/>
      <c r="CI563" s="24"/>
      <c r="CJ563" s="24"/>
      <c r="CK563" s="24"/>
      <c r="CL563" s="24"/>
      <c r="CM563" s="24"/>
      <c r="CN563" s="24"/>
      <c r="CO563" s="24"/>
      <c r="CP563" s="24"/>
      <c r="CQ563" s="24"/>
      <c r="CR563" s="24"/>
      <c r="CS563" s="24"/>
      <c r="CT563" s="24"/>
      <c r="CU563" s="24"/>
      <c r="CV563" s="24"/>
      <c r="CW563" s="24"/>
      <c r="CX563" s="24"/>
      <c r="CY563" s="24"/>
      <c r="CZ563" s="24"/>
      <c r="DA563" s="24"/>
      <c r="DB563" s="24"/>
      <c r="DC563" s="24"/>
      <c r="DD563" s="24"/>
      <c r="DE563" s="24"/>
      <c r="DF563" s="24"/>
      <c r="DG563" s="24"/>
      <c r="DH563" s="24"/>
      <c r="DI563" s="24"/>
      <c r="DJ563" s="24"/>
      <c r="DK563" s="24"/>
      <c r="DL563" s="24"/>
      <c r="DM563" s="24"/>
      <c r="DN563" s="24"/>
      <c r="DO563" s="24"/>
      <c r="DP563" s="24"/>
      <c r="DQ563" s="24"/>
      <c r="DR563" s="24"/>
      <c r="DS563" s="24"/>
      <c r="DT563" s="24"/>
      <c r="DU563" s="24"/>
      <c r="DV563" s="24"/>
      <c r="DW563" s="24"/>
      <c r="DX563" s="24"/>
      <c r="DY563" s="24"/>
      <c r="DZ563" s="24"/>
      <c r="EA563" s="24"/>
      <c r="EB563" s="24"/>
      <c r="EC563" s="24"/>
      <c r="ED563" s="24"/>
      <c r="EE563" s="24"/>
      <c r="EF563" s="24"/>
      <c r="EG563" s="24"/>
      <c r="EH563" s="24"/>
      <c r="EI563" s="24"/>
      <c r="EJ563" s="24"/>
      <c r="EK563" s="24"/>
      <c r="EL563" s="24"/>
      <c r="EM563" s="24"/>
      <c r="EN563" s="24"/>
      <c r="EO563" s="24"/>
      <c r="EP563" s="24"/>
      <c r="EQ563" s="24"/>
      <c r="ER563" s="24"/>
      <c r="ES563" s="24"/>
      <c r="ET563" s="24"/>
    </row>
    <row r="564" spans="2:150" hidden="1">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c r="CC564" s="24"/>
      <c r="CD564" s="24"/>
      <c r="CE564" s="24"/>
      <c r="CF564" s="24"/>
      <c r="CG564" s="24"/>
      <c r="CH564" s="24"/>
      <c r="CI564" s="24"/>
      <c r="CJ564" s="24"/>
      <c r="CK564" s="24"/>
      <c r="CL564" s="24"/>
      <c r="CM564" s="24"/>
      <c r="CN564" s="24"/>
      <c r="CO564" s="24"/>
      <c r="CP564" s="24"/>
      <c r="CQ564" s="24"/>
      <c r="CR564" s="24"/>
      <c r="CS564" s="24"/>
      <c r="CT564" s="24"/>
      <c r="CU564" s="24"/>
      <c r="CV564" s="24"/>
      <c r="CW564" s="24"/>
      <c r="CX564" s="24"/>
      <c r="CY564" s="24"/>
      <c r="CZ564" s="24"/>
      <c r="DA564" s="24"/>
      <c r="DB564" s="24"/>
      <c r="DC564" s="24"/>
      <c r="DD564" s="24"/>
      <c r="DE564" s="24"/>
      <c r="DF564" s="24"/>
      <c r="DG564" s="24"/>
      <c r="DH564" s="24"/>
      <c r="DI564" s="24"/>
      <c r="DJ564" s="24"/>
      <c r="DK564" s="24"/>
      <c r="DL564" s="24"/>
      <c r="DM564" s="24"/>
      <c r="DN564" s="24"/>
      <c r="DO564" s="24"/>
      <c r="DP564" s="24"/>
      <c r="DQ564" s="24"/>
      <c r="DR564" s="24"/>
      <c r="DS564" s="24"/>
      <c r="DT564" s="24"/>
      <c r="DU564" s="24"/>
      <c r="DV564" s="24"/>
      <c r="DW564" s="24"/>
      <c r="DX564" s="24"/>
      <c r="DY564" s="24"/>
      <c r="DZ564" s="24"/>
      <c r="EA564" s="24"/>
      <c r="EB564" s="24"/>
      <c r="EC564" s="24"/>
      <c r="ED564" s="24"/>
      <c r="EE564" s="24"/>
      <c r="EF564" s="24"/>
      <c r="EG564" s="24"/>
      <c r="EH564" s="24"/>
      <c r="EI564" s="24"/>
      <c r="EJ564" s="24"/>
      <c r="EK564" s="24"/>
      <c r="EL564" s="24"/>
      <c r="EM564" s="24"/>
      <c r="EN564" s="24"/>
      <c r="EO564" s="24"/>
      <c r="EP564" s="24"/>
      <c r="EQ564" s="24"/>
      <c r="ER564" s="24"/>
      <c r="ES564" s="24"/>
      <c r="ET564" s="24"/>
    </row>
    <row r="565" spans="2:150" hidden="1">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c r="CC565" s="24"/>
      <c r="CD565" s="24"/>
      <c r="CE565" s="24"/>
      <c r="CF565" s="24"/>
      <c r="CG565" s="24"/>
      <c r="CH565" s="24"/>
      <c r="CI565" s="24"/>
      <c r="CJ565" s="24"/>
      <c r="CK565" s="24"/>
      <c r="CL565" s="24"/>
      <c r="CM565" s="24"/>
      <c r="CN565" s="24"/>
      <c r="CO565" s="24"/>
      <c r="CP565" s="24"/>
      <c r="CQ565" s="24"/>
      <c r="CR565" s="24"/>
      <c r="CS565" s="24"/>
      <c r="CT565" s="24"/>
      <c r="CU565" s="24"/>
      <c r="CV565" s="24"/>
      <c r="CW565" s="24"/>
      <c r="CX565" s="24"/>
      <c r="CY565" s="24"/>
      <c r="CZ565" s="24"/>
      <c r="DA565" s="24"/>
      <c r="DB565" s="24"/>
      <c r="DC565" s="24"/>
      <c r="DD565" s="24"/>
      <c r="DE565" s="24"/>
      <c r="DF565" s="24"/>
      <c r="DG565" s="24"/>
      <c r="DH565" s="24"/>
      <c r="DI565" s="24"/>
      <c r="DJ565" s="24"/>
      <c r="DK565" s="24"/>
      <c r="DL565" s="24"/>
      <c r="DM565" s="24"/>
      <c r="DN565" s="24"/>
      <c r="DO565" s="24"/>
      <c r="DP565" s="24"/>
      <c r="DQ565" s="24"/>
      <c r="DR565" s="24"/>
      <c r="DS565" s="24"/>
      <c r="DT565" s="24"/>
      <c r="DU565" s="24"/>
      <c r="DV565" s="24"/>
      <c r="DW565" s="24"/>
      <c r="DX565" s="24"/>
      <c r="DY565" s="24"/>
      <c r="DZ565" s="24"/>
      <c r="EA565" s="24"/>
      <c r="EB565" s="24"/>
      <c r="EC565" s="24"/>
      <c r="ED565" s="24"/>
      <c r="EE565" s="24"/>
      <c r="EF565" s="24"/>
      <c r="EG565" s="24"/>
      <c r="EH565" s="24"/>
      <c r="EI565" s="24"/>
      <c r="EJ565" s="24"/>
      <c r="EK565" s="24"/>
      <c r="EL565" s="24"/>
      <c r="EM565" s="24"/>
      <c r="EN565" s="24"/>
      <c r="EO565" s="24"/>
      <c r="EP565" s="24"/>
      <c r="EQ565" s="24"/>
      <c r="ER565" s="24"/>
      <c r="ES565" s="24"/>
      <c r="ET565" s="24"/>
    </row>
    <row r="566" spans="2:150" hidden="1">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c r="DL566" s="24"/>
      <c r="DM566" s="24"/>
      <c r="DN566" s="24"/>
      <c r="DO566" s="24"/>
      <c r="DP566" s="24"/>
      <c r="DQ566" s="24"/>
      <c r="DR566" s="24"/>
      <c r="DS566" s="24"/>
      <c r="DT566" s="24"/>
      <c r="DU566" s="24"/>
      <c r="DV566" s="24"/>
      <c r="DW566" s="24"/>
      <c r="DX566" s="24"/>
      <c r="DY566" s="24"/>
      <c r="DZ566" s="24"/>
      <c r="EA566" s="24"/>
      <c r="EB566" s="24"/>
      <c r="EC566" s="24"/>
      <c r="ED566" s="24"/>
      <c r="EE566" s="24"/>
      <c r="EF566" s="24"/>
      <c r="EG566" s="24"/>
      <c r="EH566" s="24"/>
      <c r="EI566" s="24"/>
      <c r="EJ566" s="24"/>
      <c r="EK566" s="24"/>
      <c r="EL566" s="24"/>
      <c r="EM566" s="24"/>
      <c r="EN566" s="24"/>
      <c r="EO566" s="24"/>
      <c r="EP566" s="24"/>
      <c r="EQ566" s="24"/>
      <c r="ER566" s="24"/>
      <c r="ES566" s="24"/>
      <c r="ET566" s="24"/>
    </row>
    <row r="567" spans="2:150" hidden="1">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4"/>
      <c r="DB567" s="24"/>
      <c r="DC567" s="24"/>
      <c r="DD567" s="24"/>
      <c r="DE567" s="24"/>
      <c r="DF567" s="24"/>
      <c r="DG567" s="24"/>
      <c r="DH567" s="24"/>
      <c r="DI567" s="24"/>
      <c r="DJ567" s="24"/>
      <c r="DK567" s="24"/>
      <c r="DL567" s="24"/>
      <c r="DM567" s="24"/>
      <c r="DN567" s="24"/>
      <c r="DO567" s="24"/>
      <c r="DP567" s="24"/>
      <c r="DQ567" s="24"/>
      <c r="DR567" s="24"/>
      <c r="DS567" s="24"/>
      <c r="DT567" s="24"/>
      <c r="DU567" s="24"/>
      <c r="DV567" s="24"/>
      <c r="DW567" s="24"/>
      <c r="DX567" s="24"/>
      <c r="DY567" s="24"/>
      <c r="DZ567" s="24"/>
      <c r="EA567" s="24"/>
      <c r="EB567" s="24"/>
      <c r="EC567" s="24"/>
      <c r="ED567" s="24"/>
      <c r="EE567" s="24"/>
      <c r="EF567" s="24"/>
      <c r="EG567" s="24"/>
      <c r="EH567" s="24"/>
      <c r="EI567" s="24"/>
      <c r="EJ567" s="24"/>
      <c r="EK567" s="24"/>
      <c r="EL567" s="24"/>
      <c r="EM567" s="24"/>
      <c r="EN567" s="24"/>
      <c r="EO567" s="24"/>
      <c r="EP567" s="24"/>
      <c r="EQ567" s="24"/>
      <c r="ER567" s="24"/>
      <c r="ES567" s="24"/>
      <c r="ET567" s="24"/>
    </row>
    <row r="568" spans="2:150" hidden="1">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4"/>
      <c r="DB568" s="24"/>
      <c r="DC568" s="24"/>
      <c r="DD568" s="24"/>
      <c r="DE568" s="24"/>
      <c r="DF568" s="24"/>
      <c r="DG568" s="24"/>
      <c r="DH568" s="24"/>
      <c r="DI568" s="24"/>
      <c r="DJ568" s="24"/>
      <c r="DK568" s="24"/>
      <c r="DL568" s="24"/>
      <c r="DM568" s="24"/>
      <c r="DN568" s="24"/>
      <c r="DO568" s="24"/>
      <c r="DP568" s="24"/>
      <c r="DQ568" s="24"/>
      <c r="DR568" s="24"/>
      <c r="DS568" s="24"/>
      <c r="DT568" s="24"/>
      <c r="DU568" s="24"/>
      <c r="DV568" s="24"/>
      <c r="DW568" s="24"/>
      <c r="DX568" s="24"/>
      <c r="DY568" s="24"/>
      <c r="DZ568" s="24"/>
      <c r="EA568" s="24"/>
      <c r="EB568" s="24"/>
      <c r="EC568" s="24"/>
      <c r="ED568" s="24"/>
      <c r="EE568" s="24"/>
      <c r="EF568" s="24"/>
      <c r="EG568" s="24"/>
      <c r="EH568" s="24"/>
      <c r="EI568" s="24"/>
      <c r="EJ568" s="24"/>
      <c r="EK568" s="24"/>
      <c r="EL568" s="24"/>
      <c r="EM568" s="24"/>
      <c r="EN568" s="24"/>
      <c r="EO568" s="24"/>
      <c r="EP568" s="24"/>
      <c r="EQ568" s="24"/>
      <c r="ER568" s="24"/>
      <c r="ES568" s="24"/>
      <c r="ET568" s="24"/>
    </row>
    <row r="569" spans="2:150" hidden="1">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4"/>
      <c r="DB569" s="24"/>
      <c r="DC569" s="24"/>
      <c r="DD569" s="24"/>
      <c r="DE569" s="24"/>
      <c r="DF569" s="24"/>
      <c r="DG569" s="24"/>
      <c r="DH569" s="24"/>
      <c r="DI569" s="24"/>
      <c r="DJ569" s="24"/>
      <c r="DK569" s="24"/>
      <c r="DL569" s="24"/>
      <c r="DM569" s="24"/>
      <c r="DN569" s="24"/>
      <c r="DO569" s="24"/>
      <c r="DP569" s="24"/>
      <c r="DQ569" s="24"/>
      <c r="DR569" s="24"/>
      <c r="DS569" s="24"/>
      <c r="DT569" s="24"/>
      <c r="DU569" s="24"/>
      <c r="DV569" s="24"/>
      <c r="DW569" s="24"/>
      <c r="DX569" s="24"/>
      <c r="DY569" s="24"/>
      <c r="DZ569" s="24"/>
      <c r="EA569" s="24"/>
      <c r="EB569" s="24"/>
      <c r="EC569" s="24"/>
      <c r="ED569" s="24"/>
      <c r="EE569" s="24"/>
      <c r="EF569" s="24"/>
      <c r="EG569" s="24"/>
      <c r="EH569" s="24"/>
      <c r="EI569" s="24"/>
      <c r="EJ569" s="24"/>
      <c r="EK569" s="24"/>
      <c r="EL569" s="24"/>
      <c r="EM569" s="24"/>
      <c r="EN569" s="24"/>
      <c r="EO569" s="24"/>
      <c r="EP569" s="24"/>
      <c r="EQ569" s="24"/>
      <c r="ER569" s="24"/>
      <c r="ES569" s="24"/>
      <c r="ET569" s="24"/>
    </row>
    <row r="570" spans="2:150" hidden="1">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4"/>
      <c r="DB570" s="24"/>
      <c r="DC570" s="24"/>
      <c r="DD570" s="24"/>
      <c r="DE570" s="24"/>
      <c r="DF570" s="24"/>
      <c r="DG570" s="24"/>
      <c r="DH570" s="24"/>
      <c r="DI570" s="24"/>
      <c r="DJ570" s="24"/>
      <c r="DK570" s="24"/>
      <c r="DL570" s="24"/>
      <c r="DM570" s="24"/>
      <c r="DN570" s="24"/>
      <c r="DO570" s="24"/>
      <c r="DP570" s="24"/>
      <c r="DQ570" s="24"/>
      <c r="DR570" s="24"/>
      <c r="DS570" s="24"/>
      <c r="DT570" s="24"/>
      <c r="DU570" s="24"/>
      <c r="DV570" s="24"/>
      <c r="DW570" s="24"/>
      <c r="DX570" s="24"/>
      <c r="DY570" s="24"/>
      <c r="DZ570" s="24"/>
      <c r="EA570" s="24"/>
      <c r="EB570" s="24"/>
      <c r="EC570" s="24"/>
      <c r="ED570" s="24"/>
      <c r="EE570" s="24"/>
      <c r="EF570" s="24"/>
      <c r="EG570" s="24"/>
      <c r="EH570" s="24"/>
      <c r="EI570" s="24"/>
      <c r="EJ570" s="24"/>
      <c r="EK570" s="24"/>
      <c r="EL570" s="24"/>
      <c r="EM570" s="24"/>
      <c r="EN570" s="24"/>
      <c r="EO570" s="24"/>
      <c r="EP570" s="24"/>
      <c r="EQ570" s="24"/>
      <c r="ER570" s="24"/>
      <c r="ES570" s="24"/>
      <c r="ET570" s="24"/>
    </row>
    <row r="571" spans="2:150" hidden="1">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c r="DL571" s="24"/>
      <c r="DM571" s="24"/>
      <c r="DN571" s="24"/>
      <c r="DO571" s="24"/>
      <c r="DP571" s="24"/>
      <c r="DQ571" s="24"/>
      <c r="DR571" s="24"/>
      <c r="DS571" s="24"/>
      <c r="DT571" s="24"/>
      <c r="DU571" s="24"/>
      <c r="DV571" s="24"/>
      <c r="DW571" s="24"/>
      <c r="DX571" s="24"/>
      <c r="DY571" s="24"/>
      <c r="DZ571" s="24"/>
      <c r="EA571" s="24"/>
      <c r="EB571" s="24"/>
      <c r="EC571" s="24"/>
      <c r="ED571" s="24"/>
      <c r="EE571" s="24"/>
      <c r="EF571" s="24"/>
      <c r="EG571" s="24"/>
      <c r="EH571" s="24"/>
      <c r="EI571" s="24"/>
      <c r="EJ571" s="24"/>
      <c r="EK571" s="24"/>
      <c r="EL571" s="24"/>
      <c r="EM571" s="24"/>
      <c r="EN571" s="24"/>
      <c r="EO571" s="24"/>
      <c r="EP571" s="24"/>
      <c r="EQ571" s="24"/>
      <c r="ER571" s="24"/>
      <c r="ES571" s="24"/>
      <c r="ET571" s="24"/>
    </row>
    <row r="572" spans="2:150" hidden="1">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c r="DL572" s="24"/>
      <c r="DM572" s="24"/>
      <c r="DN572" s="24"/>
      <c r="DO572" s="24"/>
      <c r="DP572" s="24"/>
      <c r="DQ572" s="24"/>
      <c r="DR572" s="24"/>
      <c r="DS572" s="24"/>
      <c r="DT572" s="24"/>
      <c r="DU572" s="24"/>
      <c r="DV572" s="24"/>
      <c r="DW572" s="24"/>
      <c r="DX572" s="24"/>
      <c r="DY572" s="24"/>
      <c r="DZ572" s="24"/>
      <c r="EA572" s="24"/>
      <c r="EB572" s="24"/>
      <c r="EC572" s="24"/>
      <c r="ED572" s="24"/>
      <c r="EE572" s="24"/>
      <c r="EF572" s="24"/>
      <c r="EG572" s="24"/>
      <c r="EH572" s="24"/>
      <c r="EI572" s="24"/>
      <c r="EJ572" s="24"/>
      <c r="EK572" s="24"/>
      <c r="EL572" s="24"/>
      <c r="EM572" s="24"/>
      <c r="EN572" s="24"/>
      <c r="EO572" s="24"/>
      <c r="EP572" s="24"/>
      <c r="EQ572" s="24"/>
      <c r="ER572" s="24"/>
      <c r="ES572" s="24"/>
      <c r="ET572" s="24"/>
    </row>
    <row r="573" spans="2:150" hidden="1">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c r="DL573" s="24"/>
      <c r="DM573" s="24"/>
      <c r="DN573" s="24"/>
      <c r="DO573" s="24"/>
      <c r="DP573" s="24"/>
      <c r="DQ573" s="24"/>
      <c r="DR573" s="24"/>
      <c r="DS573" s="24"/>
      <c r="DT573" s="24"/>
      <c r="DU573" s="24"/>
      <c r="DV573" s="24"/>
      <c r="DW573" s="24"/>
      <c r="DX573" s="24"/>
      <c r="DY573" s="24"/>
      <c r="DZ573" s="24"/>
      <c r="EA573" s="24"/>
      <c r="EB573" s="24"/>
      <c r="EC573" s="24"/>
      <c r="ED573" s="24"/>
      <c r="EE573" s="24"/>
      <c r="EF573" s="24"/>
      <c r="EG573" s="24"/>
      <c r="EH573" s="24"/>
      <c r="EI573" s="24"/>
      <c r="EJ573" s="24"/>
      <c r="EK573" s="24"/>
      <c r="EL573" s="24"/>
      <c r="EM573" s="24"/>
      <c r="EN573" s="24"/>
      <c r="EO573" s="24"/>
      <c r="EP573" s="24"/>
      <c r="EQ573" s="24"/>
      <c r="ER573" s="24"/>
      <c r="ES573" s="24"/>
      <c r="ET573" s="24"/>
    </row>
    <row r="574" spans="2:150" hidden="1">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c r="DL574" s="24"/>
      <c r="DM574" s="24"/>
      <c r="DN574" s="24"/>
      <c r="DO574" s="24"/>
      <c r="DP574" s="24"/>
      <c r="DQ574" s="24"/>
      <c r="DR574" s="24"/>
      <c r="DS574" s="24"/>
      <c r="DT574" s="24"/>
      <c r="DU574" s="24"/>
      <c r="DV574" s="24"/>
      <c r="DW574" s="24"/>
      <c r="DX574" s="24"/>
      <c r="DY574" s="24"/>
      <c r="DZ574" s="24"/>
      <c r="EA574" s="24"/>
      <c r="EB574" s="24"/>
      <c r="EC574" s="24"/>
      <c r="ED574" s="24"/>
      <c r="EE574" s="24"/>
      <c r="EF574" s="24"/>
      <c r="EG574" s="24"/>
      <c r="EH574" s="24"/>
      <c r="EI574" s="24"/>
      <c r="EJ574" s="24"/>
      <c r="EK574" s="24"/>
      <c r="EL574" s="24"/>
      <c r="EM574" s="24"/>
      <c r="EN574" s="24"/>
      <c r="EO574" s="24"/>
      <c r="EP574" s="24"/>
      <c r="EQ574" s="24"/>
      <c r="ER574" s="24"/>
      <c r="ES574" s="24"/>
      <c r="ET574" s="24"/>
    </row>
    <row r="575" spans="2:150" hidden="1">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c r="DL575" s="24"/>
      <c r="DM575" s="24"/>
      <c r="DN575" s="24"/>
      <c r="DO575" s="24"/>
      <c r="DP575" s="24"/>
      <c r="DQ575" s="24"/>
      <c r="DR575" s="24"/>
      <c r="DS575" s="24"/>
      <c r="DT575" s="24"/>
      <c r="DU575" s="24"/>
      <c r="DV575" s="24"/>
      <c r="DW575" s="24"/>
      <c r="DX575" s="24"/>
      <c r="DY575" s="24"/>
      <c r="DZ575" s="24"/>
      <c r="EA575" s="24"/>
      <c r="EB575" s="24"/>
      <c r="EC575" s="24"/>
      <c r="ED575" s="24"/>
      <c r="EE575" s="24"/>
      <c r="EF575" s="24"/>
      <c r="EG575" s="24"/>
      <c r="EH575" s="24"/>
      <c r="EI575" s="24"/>
      <c r="EJ575" s="24"/>
      <c r="EK575" s="24"/>
      <c r="EL575" s="24"/>
      <c r="EM575" s="24"/>
      <c r="EN575" s="24"/>
      <c r="EO575" s="24"/>
      <c r="EP575" s="24"/>
      <c r="EQ575" s="24"/>
      <c r="ER575" s="24"/>
      <c r="ES575" s="24"/>
      <c r="ET575" s="24"/>
    </row>
    <row r="576" spans="2:150" hidden="1">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c r="DL576" s="24"/>
      <c r="DM576" s="24"/>
      <c r="DN576" s="24"/>
      <c r="DO576" s="24"/>
      <c r="DP576" s="24"/>
      <c r="DQ576" s="24"/>
      <c r="DR576" s="24"/>
      <c r="DS576" s="24"/>
      <c r="DT576" s="24"/>
      <c r="DU576" s="24"/>
      <c r="DV576" s="24"/>
      <c r="DW576" s="24"/>
      <c r="DX576" s="24"/>
      <c r="DY576" s="24"/>
      <c r="DZ576" s="24"/>
      <c r="EA576" s="24"/>
      <c r="EB576" s="24"/>
      <c r="EC576" s="24"/>
      <c r="ED576" s="24"/>
      <c r="EE576" s="24"/>
      <c r="EF576" s="24"/>
      <c r="EG576" s="24"/>
      <c r="EH576" s="24"/>
      <c r="EI576" s="24"/>
      <c r="EJ576" s="24"/>
      <c r="EK576" s="24"/>
      <c r="EL576" s="24"/>
      <c r="EM576" s="24"/>
      <c r="EN576" s="24"/>
      <c r="EO576" s="24"/>
      <c r="EP576" s="24"/>
      <c r="EQ576" s="24"/>
      <c r="ER576" s="24"/>
      <c r="ES576" s="24"/>
      <c r="ET576" s="24"/>
    </row>
    <row r="577" spans="2:150" hidden="1">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c r="DL577" s="24"/>
      <c r="DM577" s="24"/>
      <c r="DN577" s="24"/>
      <c r="DO577" s="24"/>
      <c r="DP577" s="24"/>
      <c r="DQ577" s="24"/>
      <c r="DR577" s="24"/>
      <c r="DS577" s="24"/>
      <c r="DT577" s="24"/>
      <c r="DU577" s="24"/>
      <c r="DV577" s="24"/>
      <c r="DW577" s="24"/>
      <c r="DX577" s="24"/>
      <c r="DY577" s="24"/>
      <c r="DZ577" s="24"/>
      <c r="EA577" s="24"/>
      <c r="EB577" s="24"/>
      <c r="EC577" s="24"/>
      <c r="ED577" s="24"/>
      <c r="EE577" s="24"/>
      <c r="EF577" s="24"/>
      <c r="EG577" s="24"/>
      <c r="EH577" s="24"/>
      <c r="EI577" s="24"/>
      <c r="EJ577" s="24"/>
      <c r="EK577" s="24"/>
      <c r="EL577" s="24"/>
      <c r="EM577" s="24"/>
      <c r="EN577" s="24"/>
      <c r="EO577" s="24"/>
      <c r="EP577" s="24"/>
      <c r="EQ577" s="24"/>
      <c r="ER577" s="24"/>
      <c r="ES577" s="24"/>
      <c r="ET577" s="24"/>
    </row>
    <row r="578" spans="2:150" hidden="1">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c r="DL578" s="24"/>
      <c r="DM578" s="24"/>
      <c r="DN578" s="24"/>
      <c r="DO578" s="24"/>
      <c r="DP578" s="24"/>
      <c r="DQ578" s="24"/>
      <c r="DR578" s="24"/>
      <c r="DS578" s="24"/>
      <c r="DT578" s="24"/>
      <c r="DU578" s="24"/>
      <c r="DV578" s="24"/>
      <c r="DW578" s="24"/>
      <c r="DX578" s="24"/>
      <c r="DY578" s="24"/>
      <c r="DZ578" s="24"/>
      <c r="EA578" s="24"/>
      <c r="EB578" s="24"/>
      <c r="EC578" s="24"/>
      <c r="ED578" s="24"/>
      <c r="EE578" s="24"/>
      <c r="EF578" s="24"/>
      <c r="EG578" s="24"/>
      <c r="EH578" s="24"/>
      <c r="EI578" s="24"/>
      <c r="EJ578" s="24"/>
      <c r="EK578" s="24"/>
      <c r="EL578" s="24"/>
      <c r="EM578" s="24"/>
      <c r="EN578" s="24"/>
      <c r="EO578" s="24"/>
      <c r="EP578" s="24"/>
      <c r="EQ578" s="24"/>
      <c r="ER578" s="24"/>
      <c r="ES578" s="24"/>
      <c r="ET578" s="24"/>
    </row>
    <row r="579" spans="2:150" hidden="1">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c r="DL579" s="24"/>
      <c r="DM579" s="24"/>
      <c r="DN579" s="24"/>
      <c r="DO579" s="24"/>
      <c r="DP579" s="24"/>
      <c r="DQ579" s="24"/>
      <c r="DR579" s="24"/>
      <c r="DS579" s="24"/>
      <c r="DT579" s="24"/>
      <c r="DU579" s="24"/>
      <c r="DV579" s="24"/>
      <c r="DW579" s="24"/>
      <c r="DX579" s="24"/>
      <c r="DY579" s="24"/>
      <c r="DZ579" s="24"/>
      <c r="EA579" s="24"/>
      <c r="EB579" s="24"/>
      <c r="EC579" s="24"/>
      <c r="ED579" s="24"/>
      <c r="EE579" s="24"/>
      <c r="EF579" s="24"/>
      <c r="EG579" s="24"/>
      <c r="EH579" s="24"/>
      <c r="EI579" s="24"/>
      <c r="EJ579" s="24"/>
      <c r="EK579" s="24"/>
      <c r="EL579" s="24"/>
      <c r="EM579" s="24"/>
      <c r="EN579" s="24"/>
      <c r="EO579" s="24"/>
      <c r="EP579" s="24"/>
      <c r="EQ579" s="24"/>
      <c r="ER579" s="24"/>
      <c r="ES579" s="24"/>
      <c r="ET579" s="24"/>
    </row>
    <row r="580" spans="2:150" hidden="1">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c r="DL580" s="24"/>
      <c r="DM580" s="24"/>
      <c r="DN580" s="24"/>
      <c r="DO580" s="24"/>
      <c r="DP580" s="24"/>
      <c r="DQ580" s="24"/>
      <c r="DR580" s="24"/>
      <c r="DS580" s="24"/>
      <c r="DT580" s="24"/>
      <c r="DU580" s="24"/>
      <c r="DV580" s="24"/>
      <c r="DW580" s="24"/>
      <c r="DX580" s="24"/>
      <c r="DY580" s="24"/>
      <c r="DZ580" s="24"/>
      <c r="EA580" s="24"/>
      <c r="EB580" s="24"/>
      <c r="EC580" s="24"/>
      <c r="ED580" s="24"/>
      <c r="EE580" s="24"/>
      <c r="EF580" s="24"/>
      <c r="EG580" s="24"/>
      <c r="EH580" s="24"/>
      <c r="EI580" s="24"/>
      <c r="EJ580" s="24"/>
      <c r="EK580" s="24"/>
      <c r="EL580" s="24"/>
      <c r="EM580" s="24"/>
      <c r="EN580" s="24"/>
      <c r="EO580" s="24"/>
      <c r="EP580" s="24"/>
      <c r="EQ580" s="24"/>
      <c r="ER580" s="24"/>
      <c r="ES580" s="24"/>
      <c r="ET580" s="24"/>
    </row>
    <row r="581" spans="2:150" hidden="1">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c r="DL581" s="24"/>
      <c r="DM581" s="24"/>
      <c r="DN581" s="24"/>
      <c r="DO581" s="24"/>
      <c r="DP581" s="24"/>
      <c r="DQ581" s="24"/>
      <c r="DR581" s="24"/>
      <c r="DS581" s="24"/>
      <c r="DT581" s="24"/>
      <c r="DU581" s="24"/>
      <c r="DV581" s="24"/>
      <c r="DW581" s="24"/>
      <c r="DX581" s="24"/>
      <c r="DY581" s="24"/>
      <c r="DZ581" s="24"/>
      <c r="EA581" s="24"/>
      <c r="EB581" s="24"/>
      <c r="EC581" s="24"/>
      <c r="ED581" s="24"/>
      <c r="EE581" s="24"/>
      <c r="EF581" s="24"/>
      <c r="EG581" s="24"/>
      <c r="EH581" s="24"/>
      <c r="EI581" s="24"/>
      <c r="EJ581" s="24"/>
      <c r="EK581" s="24"/>
      <c r="EL581" s="24"/>
      <c r="EM581" s="24"/>
      <c r="EN581" s="24"/>
      <c r="EO581" s="24"/>
      <c r="EP581" s="24"/>
      <c r="EQ581" s="24"/>
      <c r="ER581" s="24"/>
      <c r="ES581" s="24"/>
      <c r="ET581" s="24"/>
    </row>
    <row r="582" spans="2:150" hidden="1">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c r="DL582" s="24"/>
      <c r="DM582" s="24"/>
      <c r="DN582" s="24"/>
      <c r="DO582" s="24"/>
      <c r="DP582" s="24"/>
      <c r="DQ582" s="24"/>
      <c r="DR582" s="24"/>
      <c r="DS582" s="24"/>
      <c r="DT582" s="24"/>
      <c r="DU582" s="24"/>
      <c r="DV582" s="24"/>
      <c r="DW582" s="24"/>
      <c r="DX582" s="24"/>
      <c r="DY582" s="24"/>
      <c r="DZ582" s="24"/>
      <c r="EA582" s="24"/>
      <c r="EB582" s="24"/>
      <c r="EC582" s="24"/>
      <c r="ED582" s="24"/>
      <c r="EE582" s="24"/>
      <c r="EF582" s="24"/>
      <c r="EG582" s="24"/>
      <c r="EH582" s="24"/>
      <c r="EI582" s="24"/>
      <c r="EJ582" s="24"/>
      <c r="EK582" s="24"/>
      <c r="EL582" s="24"/>
      <c r="EM582" s="24"/>
      <c r="EN582" s="24"/>
      <c r="EO582" s="24"/>
      <c r="EP582" s="24"/>
      <c r="EQ582" s="24"/>
      <c r="ER582" s="24"/>
      <c r="ES582" s="24"/>
      <c r="ET582" s="24"/>
    </row>
    <row r="583" spans="2:150" hidden="1">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c r="DL583" s="24"/>
      <c r="DM583" s="24"/>
      <c r="DN583" s="24"/>
      <c r="DO583" s="24"/>
      <c r="DP583" s="24"/>
      <c r="DQ583" s="24"/>
      <c r="DR583" s="24"/>
      <c r="DS583" s="24"/>
      <c r="DT583" s="24"/>
      <c r="DU583" s="24"/>
      <c r="DV583" s="24"/>
      <c r="DW583" s="24"/>
      <c r="DX583" s="24"/>
      <c r="DY583" s="24"/>
      <c r="DZ583" s="24"/>
      <c r="EA583" s="24"/>
      <c r="EB583" s="24"/>
      <c r="EC583" s="24"/>
      <c r="ED583" s="24"/>
      <c r="EE583" s="24"/>
      <c r="EF583" s="24"/>
      <c r="EG583" s="24"/>
      <c r="EH583" s="24"/>
      <c r="EI583" s="24"/>
      <c r="EJ583" s="24"/>
      <c r="EK583" s="24"/>
      <c r="EL583" s="24"/>
      <c r="EM583" s="24"/>
      <c r="EN583" s="24"/>
      <c r="EO583" s="24"/>
      <c r="EP583" s="24"/>
      <c r="EQ583" s="24"/>
      <c r="ER583" s="24"/>
      <c r="ES583" s="24"/>
      <c r="ET583" s="24"/>
    </row>
    <row r="584" spans="2:150" hidden="1">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c r="DL584" s="24"/>
      <c r="DM584" s="24"/>
      <c r="DN584" s="24"/>
      <c r="DO584" s="24"/>
      <c r="DP584" s="24"/>
      <c r="DQ584" s="24"/>
      <c r="DR584" s="24"/>
      <c r="DS584" s="24"/>
      <c r="DT584" s="24"/>
      <c r="DU584" s="24"/>
      <c r="DV584" s="24"/>
      <c r="DW584" s="24"/>
      <c r="DX584" s="24"/>
      <c r="DY584" s="24"/>
      <c r="DZ584" s="24"/>
      <c r="EA584" s="24"/>
      <c r="EB584" s="24"/>
      <c r="EC584" s="24"/>
      <c r="ED584" s="24"/>
      <c r="EE584" s="24"/>
      <c r="EF584" s="24"/>
      <c r="EG584" s="24"/>
      <c r="EH584" s="24"/>
      <c r="EI584" s="24"/>
      <c r="EJ584" s="24"/>
      <c r="EK584" s="24"/>
      <c r="EL584" s="24"/>
      <c r="EM584" s="24"/>
      <c r="EN584" s="24"/>
      <c r="EO584" s="24"/>
      <c r="EP584" s="24"/>
      <c r="EQ584" s="24"/>
      <c r="ER584" s="24"/>
      <c r="ES584" s="24"/>
      <c r="ET584" s="24"/>
    </row>
    <row r="585" spans="2:150" hidden="1">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c r="DL585" s="24"/>
      <c r="DM585" s="24"/>
      <c r="DN585" s="24"/>
      <c r="DO585" s="24"/>
      <c r="DP585" s="24"/>
      <c r="DQ585" s="24"/>
      <c r="DR585" s="24"/>
      <c r="DS585" s="24"/>
      <c r="DT585" s="24"/>
      <c r="DU585" s="24"/>
      <c r="DV585" s="24"/>
      <c r="DW585" s="24"/>
      <c r="DX585" s="24"/>
      <c r="DY585" s="24"/>
      <c r="DZ585" s="24"/>
      <c r="EA585" s="24"/>
      <c r="EB585" s="24"/>
      <c r="EC585" s="24"/>
      <c r="ED585" s="24"/>
      <c r="EE585" s="24"/>
      <c r="EF585" s="24"/>
      <c r="EG585" s="24"/>
      <c r="EH585" s="24"/>
      <c r="EI585" s="24"/>
      <c r="EJ585" s="24"/>
      <c r="EK585" s="24"/>
      <c r="EL585" s="24"/>
      <c r="EM585" s="24"/>
      <c r="EN585" s="24"/>
      <c r="EO585" s="24"/>
      <c r="EP585" s="24"/>
      <c r="EQ585" s="24"/>
      <c r="ER585" s="24"/>
      <c r="ES585" s="24"/>
      <c r="ET585" s="24"/>
    </row>
    <row r="586" spans="2:150" hidden="1">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c r="DL586" s="24"/>
      <c r="DM586" s="24"/>
      <c r="DN586" s="24"/>
      <c r="DO586" s="24"/>
      <c r="DP586" s="24"/>
      <c r="DQ586" s="24"/>
      <c r="DR586" s="24"/>
      <c r="DS586" s="24"/>
      <c r="DT586" s="24"/>
      <c r="DU586" s="24"/>
      <c r="DV586" s="24"/>
      <c r="DW586" s="24"/>
      <c r="DX586" s="24"/>
      <c r="DY586" s="24"/>
      <c r="DZ586" s="24"/>
      <c r="EA586" s="24"/>
      <c r="EB586" s="24"/>
      <c r="EC586" s="24"/>
      <c r="ED586" s="24"/>
      <c r="EE586" s="24"/>
      <c r="EF586" s="24"/>
      <c r="EG586" s="24"/>
      <c r="EH586" s="24"/>
      <c r="EI586" s="24"/>
      <c r="EJ586" s="24"/>
      <c r="EK586" s="24"/>
      <c r="EL586" s="24"/>
      <c r="EM586" s="24"/>
      <c r="EN586" s="24"/>
      <c r="EO586" s="24"/>
      <c r="EP586" s="24"/>
      <c r="EQ586" s="24"/>
      <c r="ER586" s="24"/>
      <c r="ES586" s="24"/>
      <c r="ET586" s="24"/>
    </row>
    <row r="587" spans="2:150" hidden="1">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c r="DL587" s="24"/>
      <c r="DM587" s="24"/>
      <c r="DN587" s="24"/>
      <c r="DO587" s="24"/>
      <c r="DP587" s="24"/>
      <c r="DQ587" s="24"/>
      <c r="DR587" s="24"/>
      <c r="DS587" s="24"/>
      <c r="DT587" s="24"/>
      <c r="DU587" s="24"/>
      <c r="DV587" s="24"/>
      <c r="DW587" s="24"/>
      <c r="DX587" s="24"/>
      <c r="DY587" s="24"/>
      <c r="DZ587" s="24"/>
      <c r="EA587" s="24"/>
      <c r="EB587" s="24"/>
      <c r="EC587" s="24"/>
      <c r="ED587" s="24"/>
      <c r="EE587" s="24"/>
      <c r="EF587" s="24"/>
      <c r="EG587" s="24"/>
      <c r="EH587" s="24"/>
      <c r="EI587" s="24"/>
      <c r="EJ587" s="24"/>
      <c r="EK587" s="24"/>
      <c r="EL587" s="24"/>
      <c r="EM587" s="24"/>
      <c r="EN587" s="24"/>
      <c r="EO587" s="24"/>
      <c r="EP587" s="24"/>
      <c r="EQ587" s="24"/>
      <c r="ER587" s="24"/>
      <c r="ES587" s="24"/>
      <c r="ET587" s="24"/>
    </row>
    <row r="588" spans="2:150" hidden="1">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c r="DL588" s="24"/>
      <c r="DM588" s="24"/>
      <c r="DN588" s="24"/>
      <c r="DO588" s="24"/>
      <c r="DP588" s="24"/>
      <c r="DQ588" s="24"/>
      <c r="DR588" s="24"/>
      <c r="DS588" s="24"/>
      <c r="DT588" s="24"/>
      <c r="DU588" s="24"/>
      <c r="DV588" s="24"/>
      <c r="DW588" s="24"/>
      <c r="DX588" s="24"/>
      <c r="DY588" s="24"/>
      <c r="DZ588" s="24"/>
      <c r="EA588" s="24"/>
      <c r="EB588" s="24"/>
      <c r="EC588" s="24"/>
      <c r="ED588" s="24"/>
      <c r="EE588" s="24"/>
      <c r="EF588" s="24"/>
      <c r="EG588" s="24"/>
      <c r="EH588" s="24"/>
      <c r="EI588" s="24"/>
      <c r="EJ588" s="24"/>
      <c r="EK588" s="24"/>
      <c r="EL588" s="24"/>
      <c r="EM588" s="24"/>
      <c r="EN588" s="24"/>
      <c r="EO588" s="24"/>
      <c r="EP588" s="24"/>
      <c r="EQ588" s="24"/>
      <c r="ER588" s="24"/>
      <c r="ES588" s="24"/>
      <c r="ET588" s="24"/>
    </row>
    <row r="589" spans="2:150" hidden="1">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c r="DL589" s="24"/>
      <c r="DM589" s="24"/>
      <c r="DN589" s="24"/>
      <c r="DO589" s="24"/>
      <c r="DP589" s="24"/>
      <c r="DQ589" s="24"/>
      <c r="DR589" s="24"/>
      <c r="DS589" s="24"/>
      <c r="DT589" s="24"/>
      <c r="DU589" s="24"/>
      <c r="DV589" s="24"/>
      <c r="DW589" s="24"/>
      <c r="DX589" s="24"/>
      <c r="DY589" s="24"/>
      <c r="DZ589" s="24"/>
      <c r="EA589" s="24"/>
      <c r="EB589" s="24"/>
      <c r="EC589" s="24"/>
      <c r="ED589" s="24"/>
      <c r="EE589" s="24"/>
      <c r="EF589" s="24"/>
      <c r="EG589" s="24"/>
      <c r="EH589" s="24"/>
      <c r="EI589" s="24"/>
      <c r="EJ589" s="24"/>
      <c r="EK589" s="24"/>
      <c r="EL589" s="24"/>
      <c r="EM589" s="24"/>
      <c r="EN589" s="24"/>
      <c r="EO589" s="24"/>
      <c r="EP589" s="24"/>
      <c r="EQ589" s="24"/>
      <c r="ER589" s="24"/>
      <c r="ES589" s="24"/>
      <c r="ET589" s="24"/>
    </row>
    <row r="590" spans="2:150" hidden="1">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c r="DL590" s="24"/>
      <c r="DM590" s="24"/>
      <c r="DN590" s="24"/>
      <c r="DO590" s="24"/>
      <c r="DP590" s="24"/>
      <c r="DQ590" s="24"/>
      <c r="DR590" s="24"/>
      <c r="DS590" s="24"/>
      <c r="DT590" s="24"/>
      <c r="DU590" s="24"/>
      <c r="DV590" s="24"/>
      <c r="DW590" s="24"/>
      <c r="DX590" s="24"/>
      <c r="DY590" s="24"/>
      <c r="DZ590" s="24"/>
      <c r="EA590" s="24"/>
      <c r="EB590" s="24"/>
      <c r="EC590" s="24"/>
      <c r="ED590" s="24"/>
      <c r="EE590" s="24"/>
      <c r="EF590" s="24"/>
      <c r="EG590" s="24"/>
      <c r="EH590" s="24"/>
      <c r="EI590" s="24"/>
      <c r="EJ590" s="24"/>
      <c r="EK590" s="24"/>
      <c r="EL590" s="24"/>
      <c r="EM590" s="24"/>
      <c r="EN590" s="24"/>
      <c r="EO590" s="24"/>
      <c r="EP590" s="24"/>
      <c r="EQ590" s="24"/>
      <c r="ER590" s="24"/>
      <c r="ES590" s="24"/>
      <c r="ET590" s="24"/>
    </row>
    <row r="591" spans="2:150" hidden="1">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c r="DL591" s="24"/>
      <c r="DM591" s="24"/>
      <c r="DN591" s="24"/>
      <c r="DO591" s="24"/>
      <c r="DP591" s="24"/>
      <c r="DQ591" s="24"/>
      <c r="DR591" s="24"/>
      <c r="DS591" s="24"/>
      <c r="DT591" s="24"/>
      <c r="DU591" s="24"/>
      <c r="DV591" s="24"/>
      <c r="DW591" s="24"/>
      <c r="DX591" s="24"/>
      <c r="DY591" s="24"/>
      <c r="DZ591" s="24"/>
      <c r="EA591" s="24"/>
      <c r="EB591" s="24"/>
      <c r="EC591" s="24"/>
      <c r="ED591" s="24"/>
      <c r="EE591" s="24"/>
      <c r="EF591" s="24"/>
      <c r="EG591" s="24"/>
      <c r="EH591" s="24"/>
      <c r="EI591" s="24"/>
      <c r="EJ591" s="24"/>
      <c r="EK591" s="24"/>
      <c r="EL591" s="24"/>
      <c r="EM591" s="24"/>
      <c r="EN591" s="24"/>
      <c r="EO591" s="24"/>
      <c r="EP591" s="24"/>
      <c r="EQ591" s="24"/>
      <c r="ER591" s="24"/>
      <c r="ES591" s="24"/>
      <c r="ET591" s="24"/>
    </row>
    <row r="592" spans="2:150" hidden="1">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c r="DL592" s="24"/>
      <c r="DM592" s="24"/>
      <c r="DN592" s="24"/>
      <c r="DO592" s="24"/>
      <c r="DP592" s="24"/>
      <c r="DQ592" s="24"/>
      <c r="DR592" s="24"/>
      <c r="DS592" s="24"/>
      <c r="DT592" s="24"/>
      <c r="DU592" s="24"/>
      <c r="DV592" s="24"/>
      <c r="DW592" s="24"/>
      <c r="DX592" s="24"/>
      <c r="DY592" s="24"/>
      <c r="DZ592" s="24"/>
      <c r="EA592" s="24"/>
      <c r="EB592" s="24"/>
      <c r="EC592" s="24"/>
      <c r="ED592" s="24"/>
      <c r="EE592" s="24"/>
      <c r="EF592" s="24"/>
      <c r="EG592" s="24"/>
      <c r="EH592" s="24"/>
      <c r="EI592" s="24"/>
      <c r="EJ592" s="24"/>
      <c r="EK592" s="24"/>
      <c r="EL592" s="24"/>
      <c r="EM592" s="24"/>
      <c r="EN592" s="24"/>
      <c r="EO592" s="24"/>
      <c r="EP592" s="24"/>
      <c r="EQ592" s="24"/>
      <c r="ER592" s="24"/>
      <c r="ES592" s="24"/>
      <c r="ET592" s="24"/>
    </row>
    <row r="593" spans="2:150" hidden="1">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c r="DL593" s="24"/>
      <c r="DM593" s="24"/>
      <c r="DN593" s="24"/>
      <c r="DO593" s="24"/>
      <c r="DP593" s="24"/>
      <c r="DQ593" s="24"/>
      <c r="DR593" s="24"/>
      <c r="DS593" s="24"/>
      <c r="DT593" s="24"/>
      <c r="DU593" s="24"/>
      <c r="DV593" s="24"/>
      <c r="DW593" s="24"/>
      <c r="DX593" s="24"/>
      <c r="DY593" s="24"/>
      <c r="DZ593" s="24"/>
      <c r="EA593" s="24"/>
      <c r="EB593" s="24"/>
      <c r="EC593" s="24"/>
      <c r="ED593" s="24"/>
      <c r="EE593" s="24"/>
      <c r="EF593" s="24"/>
      <c r="EG593" s="24"/>
      <c r="EH593" s="24"/>
      <c r="EI593" s="24"/>
      <c r="EJ593" s="24"/>
      <c r="EK593" s="24"/>
      <c r="EL593" s="24"/>
      <c r="EM593" s="24"/>
      <c r="EN593" s="24"/>
      <c r="EO593" s="24"/>
      <c r="EP593" s="24"/>
      <c r="EQ593" s="24"/>
      <c r="ER593" s="24"/>
      <c r="ES593" s="24"/>
      <c r="ET593" s="24"/>
    </row>
    <row r="594" spans="2:150" hidden="1">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c r="DL594" s="24"/>
      <c r="DM594" s="24"/>
      <c r="DN594" s="24"/>
      <c r="DO594" s="24"/>
      <c r="DP594" s="24"/>
      <c r="DQ594" s="24"/>
      <c r="DR594" s="24"/>
      <c r="DS594" s="24"/>
      <c r="DT594" s="24"/>
      <c r="DU594" s="24"/>
      <c r="DV594" s="24"/>
      <c r="DW594" s="24"/>
      <c r="DX594" s="24"/>
      <c r="DY594" s="24"/>
      <c r="DZ594" s="24"/>
      <c r="EA594" s="24"/>
      <c r="EB594" s="24"/>
      <c r="EC594" s="24"/>
      <c r="ED594" s="24"/>
      <c r="EE594" s="24"/>
      <c r="EF594" s="24"/>
      <c r="EG594" s="24"/>
      <c r="EH594" s="24"/>
      <c r="EI594" s="24"/>
      <c r="EJ594" s="24"/>
      <c r="EK594" s="24"/>
      <c r="EL594" s="24"/>
      <c r="EM594" s="24"/>
      <c r="EN594" s="24"/>
      <c r="EO594" s="24"/>
      <c r="EP594" s="24"/>
      <c r="EQ594" s="24"/>
      <c r="ER594" s="24"/>
      <c r="ES594" s="24"/>
      <c r="ET594" s="24"/>
    </row>
    <row r="595" spans="2:150" hidden="1">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4"/>
      <c r="DB595" s="24"/>
      <c r="DC595" s="24"/>
      <c r="DD595" s="24"/>
      <c r="DE595" s="24"/>
      <c r="DF595" s="24"/>
      <c r="DG595" s="24"/>
      <c r="DH595" s="24"/>
      <c r="DI595" s="24"/>
      <c r="DJ595" s="24"/>
      <c r="DK595" s="24"/>
      <c r="DL595" s="24"/>
      <c r="DM595" s="24"/>
      <c r="DN595" s="24"/>
      <c r="DO595" s="24"/>
      <c r="DP595" s="24"/>
      <c r="DQ595" s="24"/>
      <c r="DR595" s="24"/>
      <c r="DS595" s="24"/>
      <c r="DT595" s="24"/>
      <c r="DU595" s="24"/>
      <c r="DV595" s="24"/>
      <c r="DW595" s="24"/>
      <c r="DX595" s="24"/>
      <c r="DY595" s="24"/>
      <c r="DZ595" s="24"/>
      <c r="EA595" s="24"/>
      <c r="EB595" s="24"/>
      <c r="EC595" s="24"/>
      <c r="ED595" s="24"/>
      <c r="EE595" s="24"/>
      <c r="EF595" s="24"/>
      <c r="EG595" s="24"/>
      <c r="EH595" s="24"/>
      <c r="EI595" s="24"/>
      <c r="EJ595" s="24"/>
      <c r="EK595" s="24"/>
      <c r="EL595" s="24"/>
      <c r="EM595" s="24"/>
      <c r="EN595" s="24"/>
      <c r="EO595" s="24"/>
      <c r="EP595" s="24"/>
      <c r="EQ595" s="24"/>
      <c r="ER595" s="24"/>
      <c r="ES595" s="24"/>
      <c r="ET595" s="24"/>
    </row>
    <row r="596" spans="2:150" hidden="1">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c r="DL596" s="24"/>
      <c r="DM596" s="24"/>
      <c r="DN596" s="24"/>
      <c r="DO596" s="24"/>
      <c r="DP596" s="24"/>
      <c r="DQ596" s="24"/>
      <c r="DR596" s="24"/>
      <c r="DS596" s="24"/>
      <c r="DT596" s="24"/>
      <c r="DU596" s="24"/>
      <c r="DV596" s="24"/>
      <c r="DW596" s="24"/>
      <c r="DX596" s="24"/>
      <c r="DY596" s="24"/>
      <c r="DZ596" s="24"/>
      <c r="EA596" s="24"/>
      <c r="EB596" s="24"/>
      <c r="EC596" s="24"/>
      <c r="ED596" s="24"/>
      <c r="EE596" s="24"/>
      <c r="EF596" s="24"/>
      <c r="EG596" s="24"/>
      <c r="EH596" s="24"/>
      <c r="EI596" s="24"/>
      <c r="EJ596" s="24"/>
      <c r="EK596" s="24"/>
      <c r="EL596" s="24"/>
      <c r="EM596" s="24"/>
      <c r="EN596" s="24"/>
      <c r="EO596" s="24"/>
      <c r="EP596" s="24"/>
      <c r="EQ596" s="24"/>
      <c r="ER596" s="24"/>
      <c r="ES596" s="24"/>
      <c r="ET596" s="24"/>
    </row>
    <row r="597" spans="2:150" hidden="1">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c r="CC597" s="24"/>
      <c r="CD597" s="24"/>
      <c r="CE597" s="24"/>
      <c r="CF597" s="24"/>
      <c r="CG597" s="24"/>
      <c r="CH597" s="24"/>
      <c r="CI597" s="24"/>
      <c r="CJ597" s="24"/>
      <c r="CK597" s="24"/>
      <c r="CL597" s="24"/>
      <c r="CM597" s="24"/>
      <c r="CN597" s="24"/>
      <c r="CO597" s="24"/>
      <c r="CP597" s="24"/>
      <c r="CQ597" s="24"/>
      <c r="CR597" s="24"/>
      <c r="CS597" s="24"/>
      <c r="CT597" s="24"/>
      <c r="CU597" s="24"/>
      <c r="CV597" s="24"/>
      <c r="CW597" s="24"/>
      <c r="CX597" s="24"/>
      <c r="CY597" s="24"/>
      <c r="CZ597" s="24"/>
      <c r="DA597" s="24"/>
      <c r="DB597" s="24"/>
      <c r="DC597" s="24"/>
      <c r="DD597" s="24"/>
      <c r="DE597" s="24"/>
      <c r="DF597" s="24"/>
      <c r="DG597" s="24"/>
      <c r="DH597" s="24"/>
      <c r="DI597" s="24"/>
      <c r="DJ597" s="24"/>
      <c r="DK597" s="24"/>
      <c r="DL597" s="24"/>
      <c r="DM597" s="24"/>
      <c r="DN597" s="24"/>
      <c r="DO597" s="24"/>
      <c r="DP597" s="24"/>
      <c r="DQ597" s="24"/>
      <c r="DR597" s="24"/>
      <c r="DS597" s="24"/>
      <c r="DT597" s="24"/>
      <c r="DU597" s="24"/>
      <c r="DV597" s="24"/>
      <c r="DW597" s="24"/>
      <c r="DX597" s="24"/>
      <c r="DY597" s="24"/>
      <c r="DZ597" s="24"/>
      <c r="EA597" s="24"/>
      <c r="EB597" s="24"/>
      <c r="EC597" s="24"/>
      <c r="ED597" s="24"/>
      <c r="EE597" s="24"/>
      <c r="EF597" s="24"/>
      <c r="EG597" s="24"/>
      <c r="EH597" s="24"/>
      <c r="EI597" s="24"/>
      <c r="EJ597" s="24"/>
      <c r="EK597" s="24"/>
      <c r="EL597" s="24"/>
      <c r="EM597" s="24"/>
      <c r="EN597" s="24"/>
      <c r="EO597" s="24"/>
      <c r="EP597" s="24"/>
      <c r="EQ597" s="24"/>
      <c r="ER597" s="24"/>
      <c r="ES597" s="24"/>
      <c r="ET597" s="24"/>
    </row>
    <row r="598" spans="2:150" hidden="1">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4"/>
      <c r="DB598" s="24"/>
      <c r="DC598" s="24"/>
      <c r="DD598" s="24"/>
      <c r="DE598" s="24"/>
      <c r="DF598" s="24"/>
      <c r="DG598" s="24"/>
      <c r="DH598" s="24"/>
      <c r="DI598" s="24"/>
      <c r="DJ598" s="24"/>
      <c r="DK598" s="24"/>
      <c r="DL598" s="24"/>
      <c r="DM598" s="24"/>
      <c r="DN598" s="24"/>
      <c r="DO598" s="24"/>
      <c r="DP598" s="24"/>
      <c r="DQ598" s="24"/>
      <c r="DR598" s="24"/>
      <c r="DS598" s="24"/>
      <c r="DT598" s="24"/>
      <c r="DU598" s="24"/>
      <c r="DV598" s="24"/>
      <c r="DW598" s="24"/>
      <c r="DX598" s="24"/>
      <c r="DY598" s="24"/>
      <c r="DZ598" s="24"/>
      <c r="EA598" s="24"/>
      <c r="EB598" s="24"/>
      <c r="EC598" s="24"/>
      <c r="ED598" s="24"/>
      <c r="EE598" s="24"/>
      <c r="EF598" s="24"/>
      <c r="EG598" s="24"/>
      <c r="EH598" s="24"/>
      <c r="EI598" s="24"/>
      <c r="EJ598" s="24"/>
      <c r="EK598" s="24"/>
      <c r="EL598" s="24"/>
      <c r="EM598" s="24"/>
      <c r="EN598" s="24"/>
      <c r="EO598" s="24"/>
      <c r="EP598" s="24"/>
      <c r="EQ598" s="24"/>
      <c r="ER598" s="24"/>
      <c r="ES598" s="24"/>
      <c r="ET598" s="24"/>
    </row>
    <row r="599" spans="2:150" hidden="1">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c r="CC599" s="24"/>
      <c r="CD599" s="24"/>
      <c r="CE599" s="24"/>
      <c r="CF599" s="24"/>
      <c r="CG599" s="24"/>
      <c r="CH599" s="24"/>
      <c r="CI599" s="24"/>
      <c r="CJ599" s="24"/>
      <c r="CK599" s="24"/>
      <c r="CL599" s="24"/>
      <c r="CM599" s="24"/>
      <c r="CN599" s="24"/>
      <c r="CO599" s="24"/>
      <c r="CP599" s="24"/>
      <c r="CQ599" s="24"/>
      <c r="CR599" s="24"/>
      <c r="CS599" s="24"/>
      <c r="CT599" s="24"/>
      <c r="CU599" s="24"/>
      <c r="CV599" s="24"/>
      <c r="CW599" s="24"/>
      <c r="CX599" s="24"/>
      <c r="CY599" s="24"/>
      <c r="CZ599" s="24"/>
      <c r="DA599" s="24"/>
      <c r="DB599" s="24"/>
      <c r="DC599" s="24"/>
      <c r="DD599" s="24"/>
      <c r="DE599" s="24"/>
      <c r="DF599" s="24"/>
      <c r="DG599" s="24"/>
      <c r="DH599" s="24"/>
      <c r="DI599" s="24"/>
      <c r="DJ599" s="24"/>
      <c r="DK599" s="24"/>
      <c r="DL599" s="24"/>
      <c r="DM599" s="24"/>
      <c r="DN599" s="24"/>
      <c r="DO599" s="24"/>
      <c r="DP599" s="24"/>
      <c r="DQ599" s="24"/>
      <c r="DR599" s="24"/>
      <c r="DS599" s="24"/>
      <c r="DT599" s="24"/>
      <c r="DU599" s="24"/>
      <c r="DV599" s="24"/>
      <c r="DW599" s="24"/>
      <c r="DX599" s="24"/>
      <c r="DY599" s="24"/>
      <c r="DZ599" s="24"/>
      <c r="EA599" s="24"/>
      <c r="EB599" s="24"/>
      <c r="EC599" s="24"/>
      <c r="ED599" s="24"/>
      <c r="EE599" s="24"/>
      <c r="EF599" s="24"/>
      <c r="EG599" s="24"/>
      <c r="EH599" s="24"/>
      <c r="EI599" s="24"/>
      <c r="EJ599" s="24"/>
      <c r="EK599" s="24"/>
      <c r="EL599" s="24"/>
      <c r="EM599" s="24"/>
      <c r="EN599" s="24"/>
      <c r="EO599" s="24"/>
      <c r="EP599" s="24"/>
      <c r="EQ599" s="24"/>
      <c r="ER599" s="24"/>
      <c r="ES599" s="24"/>
      <c r="ET599" s="24"/>
    </row>
    <row r="600" spans="2:150" hidden="1">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c r="BU600" s="24"/>
      <c r="BV600" s="24"/>
      <c r="BW600" s="24"/>
      <c r="BX600" s="24"/>
      <c r="BY600" s="24"/>
      <c r="BZ600" s="24"/>
      <c r="CA600" s="24"/>
      <c r="CB600" s="24"/>
      <c r="CC600" s="24"/>
      <c r="CD600" s="24"/>
      <c r="CE600" s="24"/>
      <c r="CF600" s="24"/>
      <c r="CG600" s="24"/>
      <c r="CH600" s="24"/>
      <c r="CI600" s="24"/>
      <c r="CJ600" s="24"/>
      <c r="CK600" s="24"/>
      <c r="CL600" s="24"/>
      <c r="CM600" s="24"/>
      <c r="CN600" s="24"/>
      <c r="CO600" s="24"/>
      <c r="CP600" s="24"/>
      <c r="CQ600" s="24"/>
      <c r="CR600" s="24"/>
      <c r="CS600" s="24"/>
      <c r="CT600" s="24"/>
      <c r="CU600" s="24"/>
      <c r="CV600" s="24"/>
      <c r="CW600" s="24"/>
      <c r="CX600" s="24"/>
      <c r="CY600" s="24"/>
      <c r="CZ600" s="24"/>
      <c r="DA600" s="24"/>
      <c r="DB600" s="24"/>
      <c r="DC600" s="24"/>
      <c r="DD600" s="24"/>
      <c r="DE600" s="24"/>
      <c r="DF600" s="24"/>
      <c r="DG600" s="24"/>
      <c r="DH600" s="24"/>
      <c r="DI600" s="24"/>
      <c r="DJ600" s="24"/>
      <c r="DK600" s="24"/>
      <c r="DL600" s="24"/>
      <c r="DM600" s="24"/>
      <c r="DN600" s="24"/>
      <c r="DO600" s="24"/>
      <c r="DP600" s="24"/>
      <c r="DQ600" s="24"/>
      <c r="DR600" s="24"/>
      <c r="DS600" s="24"/>
      <c r="DT600" s="24"/>
      <c r="DU600" s="24"/>
      <c r="DV600" s="24"/>
      <c r="DW600" s="24"/>
      <c r="DX600" s="24"/>
      <c r="DY600" s="24"/>
      <c r="DZ600" s="24"/>
      <c r="EA600" s="24"/>
      <c r="EB600" s="24"/>
      <c r="EC600" s="24"/>
      <c r="ED600" s="24"/>
      <c r="EE600" s="24"/>
      <c r="EF600" s="24"/>
      <c r="EG600" s="24"/>
      <c r="EH600" s="24"/>
      <c r="EI600" s="24"/>
      <c r="EJ600" s="24"/>
      <c r="EK600" s="24"/>
      <c r="EL600" s="24"/>
      <c r="EM600" s="24"/>
      <c r="EN600" s="24"/>
      <c r="EO600" s="24"/>
      <c r="EP600" s="24"/>
      <c r="EQ600" s="24"/>
      <c r="ER600" s="24"/>
      <c r="ES600" s="24"/>
      <c r="ET600" s="24"/>
    </row>
    <row r="601" spans="2:150" hidden="1">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c r="DL601" s="24"/>
      <c r="DM601" s="24"/>
      <c r="DN601" s="24"/>
      <c r="DO601" s="24"/>
      <c r="DP601" s="24"/>
      <c r="DQ601" s="24"/>
      <c r="DR601" s="24"/>
      <c r="DS601" s="24"/>
      <c r="DT601" s="24"/>
      <c r="DU601" s="24"/>
      <c r="DV601" s="24"/>
      <c r="DW601" s="24"/>
      <c r="DX601" s="24"/>
      <c r="DY601" s="24"/>
      <c r="DZ601" s="24"/>
      <c r="EA601" s="24"/>
      <c r="EB601" s="24"/>
      <c r="EC601" s="24"/>
      <c r="ED601" s="24"/>
      <c r="EE601" s="24"/>
      <c r="EF601" s="24"/>
      <c r="EG601" s="24"/>
      <c r="EH601" s="24"/>
      <c r="EI601" s="24"/>
      <c r="EJ601" s="24"/>
      <c r="EK601" s="24"/>
      <c r="EL601" s="24"/>
      <c r="EM601" s="24"/>
      <c r="EN601" s="24"/>
      <c r="EO601" s="24"/>
      <c r="EP601" s="24"/>
      <c r="EQ601" s="24"/>
      <c r="ER601" s="24"/>
      <c r="ES601" s="24"/>
      <c r="ET601" s="24"/>
    </row>
    <row r="602" spans="2:150" hidden="1">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c r="CC602" s="24"/>
      <c r="CD602" s="24"/>
      <c r="CE602" s="24"/>
      <c r="CF602" s="24"/>
      <c r="CG602" s="24"/>
      <c r="CH602" s="24"/>
      <c r="CI602" s="24"/>
      <c r="CJ602" s="24"/>
      <c r="CK602" s="24"/>
      <c r="CL602" s="24"/>
      <c r="CM602" s="24"/>
      <c r="CN602" s="24"/>
      <c r="CO602" s="24"/>
      <c r="CP602" s="24"/>
      <c r="CQ602" s="24"/>
      <c r="CR602" s="24"/>
      <c r="CS602" s="24"/>
      <c r="CT602" s="24"/>
      <c r="CU602" s="24"/>
      <c r="CV602" s="24"/>
      <c r="CW602" s="24"/>
      <c r="CX602" s="24"/>
      <c r="CY602" s="24"/>
      <c r="CZ602" s="24"/>
      <c r="DA602" s="24"/>
      <c r="DB602" s="24"/>
      <c r="DC602" s="24"/>
      <c r="DD602" s="24"/>
      <c r="DE602" s="24"/>
      <c r="DF602" s="24"/>
      <c r="DG602" s="24"/>
      <c r="DH602" s="24"/>
      <c r="DI602" s="24"/>
      <c r="DJ602" s="24"/>
      <c r="DK602" s="24"/>
      <c r="DL602" s="24"/>
      <c r="DM602" s="24"/>
      <c r="DN602" s="24"/>
      <c r="DO602" s="24"/>
      <c r="DP602" s="24"/>
      <c r="DQ602" s="24"/>
      <c r="DR602" s="24"/>
      <c r="DS602" s="24"/>
      <c r="DT602" s="24"/>
      <c r="DU602" s="24"/>
      <c r="DV602" s="24"/>
      <c r="DW602" s="24"/>
      <c r="DX602" s="24"/>
      <c r="DY602" s="24"/>
      <c r="DZ602" s="24"/>
      <c r="EA602" s="24"/>
      <c r="EB602" s="24"/>
      <c r="EC602" s="24"/>
      <c r="ED602" s="24"/>
      <c r="EE602" s="24"/>
      <c r="EF602" s="24"/>
      <c r="EG602" s="24"/>
      <c r="EH602" s="24"/>
      <c r="EI602" s="24"/>
      <c r="EJ602" s="24"/>
      <c r="EK602" s="24"/>
      <c r="EL602" s="24"/>
      <c r="EM602" s="24"/>
      <c r="EN602" s="24"/>
      <c r="EO602" s="24"/>
      <c r="EP602" s="24"/>
      <c r="EQ602" s="24"/>
      <c r="ER602" s="24"/>
      <c r="ES602" s="24"/>
      <c r="ET602" s="24"/>
    </row>
    <row r="603" spans="2:150" hidden="1">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4"/>
      <c r="DB603" s="24"/>
      <c r="DC603" s="24"/>
      <c r="DD603" s="24"/>
      <c r="DE603" s="24"/>
      <c r="DF603" s="24"/>
      <c r="DG603" s="24"/>
      <c r="DH603" s="24"/>
      <c r="DI603" s="24"/>
      <c r="DJ603" s="24"/>
      <c r="DK603" s="24"/>
      <c r="DL603" s="24"/>
      <c r="DM603" s="24"/>
      <c r="DN603" s="24"/>
      <c r="DO603" s="24"/>
      <c r="DP603" s="24"/>
      <c r="DQ603" s="24"/>
      <c r="DR603" s="24"/>
      <c r="DS603" s="24"/>
      <c r="DT603" s="24"/>
      <c r="DU603" s="24"/>
      <c r="DV603" s="24"/>
      <c r="DW603" s="24"/>
      <c r="DX603" s="24"/>
      <c r="DY603" s="24"/>
      <c r="DZ603" s="24"/>
      <c r="EA603" s="24"/>
      <c r="EB603" s="24"/>
      <c r="EC603" s="24"/>
      <c r="ED603" s="24"/>
      <c r="EE603" s="24"/>
      <c r="EF603" s="24"/>
      <c r="EG603" s="24"/>
      <c r="EH603" s="24"/>
      <c r="EI603" s="24"/>
      <c r="EJ603" s="24"/>
      <c r="EK603" s="24"/>
      <c r="EL603" s="24"/>
      <c r="EM603" s="24"/>
      <c r="EN603" s="24"/>
      <c r="EO603" s="24"/>
      <c r="EP603" s="24"/>
      <c r="EQ603" s="24"/>
      <c r="ER603" s="24"/>
      <c r="ES603" s="24"/>
      <c r="ET603" s="24"/>
    </row>
    <row r="604" spans="2:150" hidden="1">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c r="CB604" s="24"/>
      <c r="CC604" s="24"/>
      <c r="CD604" s="24"/>
      <c r="CE604" s="24"/>
      <c r="CF604" s="24"/>
      <c r="CG604" s="24"/>
      <c r="CH604" s="24"/>
      <c r="CI604" s="24"/>
      <c r="CJ604" s="24"/>
      <c r="CK604" s="24"/>
      <c r="CL604" s="24"/>
      <c r="CM604" s="24"/>
      <c r="CN604" s="24"/>
      <c r="CO604" s="24"/>
      <c r="CP604" s="24"/>
      <c r="CQ604" s="24"/>
      <c r="CR604" s="24"/>
      <c r="CS604" s="24"/>
      <c r="CT604" s="24"/>
      <c r="CU604" s="24"/>
      <c r="CV604" s="24"/>
      <c r="CW604" s="24"/>
      <c r="CX604" s="24"/>
      <c r="CY604" s="24"/>
      <c r="CZ604" s="24"/>
      <c r="DA604" s="24"/>
      <c r="DB604" s="24"/>
      <c r="DC604" s="24"/>
      <c r="DD604" s="24"/>
      <c r="DE604" s="24"/>
      <c r="DF604" s="24"/>
      <c r="DG604" s="24"/>
      <c r="DH604" s="24"/>
      <c r="DI604" s="24"/>
      <c r="DJ604" s="24"/>
      <c r="DK604" s="24"/>
      <c r="DL604" s="24"/>
      <c r="DM604" s="24"/>
      <c r="DN604" s="24"/>
      <c r="DO604" s="24"/>
      <c r="DP604" s="24"/>
      <c r="DQ604" s="24"/>
      <c r="DR604" s="24"/>
      <c r="DS604" s="24"/>
      <c r="DT604" s="24"/>
      <c r="DU604" s="24"/>
      <c r="DV604" s="24"/>
      <c r="DW604" s="24"/>
      <c r="DX604" s="24"/>
      <c r="DY604" s="24"/>
      <c r="DZ604" s="24"/>
      <c r="EA604" s="24"/>
      <c r="EB604" s="24"/>
      <c r="EC604" s="24"/>
      <c r="ED604" s="24"/>
      <c r="EE604" s="24"/>
      <c r="EF604" s="24"/>
      <c r="EG604" s="24"/>
      <c r="EH604" s="24"/>
      <c r="EI604" s="24"/>
      <c r="EJ604" s="24"/>
      <c r="EK604" s="24"/>
      <c r="EL604" s="24"/>
      <c r="EM604" s="24"/>
      <c r="EN604" s="24"/>
      <c r="EO604" s="24"/>
      <c r="EP604" s="24"/>
      <c r="EQ604" s="24"/>
      <c r="ER604" s="24"/>
      <c r="ES604" s="24"/>
      <c r="ET604" s="24"/>
    </row>
    <row r="605" spans="2:150" hidden="1">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c r="CC605" s="24"/>
      <c r="CD605" s="24"/>
      <c r="CE605" s="24"/>
      <c r="CF605" s="24"/>
      <c r="CG605" s="24"/>
      <c r="CH605" s="24"/>
      <c r="CI605" s="24"/>
      <c r="CJ605" s="24"/>
      <c r="CK605" s="24"/>
      <c r="CL605" s="24"/>
      <c r="CM605" s="24"/>
      <c r="CN605" s="24"/>
      <c r="CO605" s="24"/>
      <c r="CP605" s="24"/>
      <c r="CQ605" s="24"/>
      <c r="CR605" s="24"/>
      <c r="CS605" s="24"/>
      <c r="CT605" s="24"/>
      <c r="CU605" s="24"/>
      <c r="CV605" s="24"/>
      <c r="CW605" s="24"/>
      <c r="CX605" s="24"/>
      <c r="CY605" s="24"/>
      <c r="CZ605" s="24"/>
      <c r="DA605" s="24"/>
      <c r="DB605" s="24"/>
      <c r="DC605" s="24"/>
      <c r="DD605" s="24"/>
      <c r="DE605" s="24"/>
      <c r="DF605" s="24"/>
      <c r="DG605" s="24"/>
      <c r="DH605" s="24"/>
      <c r="DI605" s="24"/>
      <c r="DJ605" s="24"/>
      <c r="DK605" s="24"/>
      <c r="DL605" s="24"/>
      <c r="DM605" s="24"/>
      <c r="DN605" s="24"/>
      <c r="DO605" s="24"/>
      <c r="DP605" s="24"/>
      <c r="DQ605" s="24"/>
      <c r="DR605" s="24"/>
      <c r="DS605" s="24"/>
      <c r="DT605" s="24"/>
      <c r="DU605" s="24"/>
      <c r="DV605" s="24"/>
      <c r="DW605" s="24"/>
      <c r="DX605" s="24"/>
      <c r="DY605" s="24"/>
      <c r="DZ605" s="24"/>
      <c r="EA605" s="24"/>
      <c r="EB605" s="24"/>
      <c r="EC605" s="24"/>
      <c r="ED605" s="24"/>
      <c r="EE605" s="24"/>
      <c r="EF605" s="24"/>
      <c r="EG605" s="24"/>
      <c r="EH605" s="24"/>
      <c r="EI605" s="24"/>
      <c r="EJ605" s="24"/>
      <c r="EK605" s="24"/>
      <c r="EL605" s="24"/>
      <c r="EM605" s="24"/>
      <c r="EN605" s="24"/>
      <c r="EO605" s="24"/>
      <c r="EP605" s="24"/>
      <c r="EQ605" s="24"/>
      <c r="ER605" s="24"/>
      <c r="ES605" s="24"/>
      <c r="ET605" s="24"/>
    </row>
    <row r="606" spans="2:150" hidden="1">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c r="DL606" s="24"/>
      <c r="DM606" s="24"/>
      <c r="DN606" s="24"/>
      <c r="DO606" s="24"/>
      <c r="DP606" s="24"/>
      <c r="DQ606" s="24"/>
      <c r="DR606" s="24"/>
      <c r="DS606" s="24"/>
      <c r="DT606" s="24"/>
      <c r="DU606" s="24"/>
      <c r="DV606" s="24"/>
      <c r="DW606" s="24"/>
      <c r="DX606" s="24"/>
      <c r="DY606" s="24"/>
      <c r="DZ606" s="24"/>
      <c r="EA606" s="24"/>
      <c r="EB606" s="24"/>
      <c r="EC606" s="24"/>
      <c r="ED606" s="24"/>
      <c r="EE606" s="24"/>
      <c r="EF606" s="24"/>
      <c r="EG606" s="24"/>
      <c r="EH606" s="24"/>
      <c r="EI606" s="24"/>
      <c r="EJ606" s="24"/>
      <c r="EK606" s="24"/>
      <c r="EL606" s="24"/>
      <c r="EM606" s="24"/>
      <c r="EN606" s="24"/>
      <c r="EO606" s="24"/>
      <c r="EP606" s="24"/>
      <c r="EQ606" s="24"/>
      <c r="ER606" s="24"/>
      <c r="ES606" s="24"/>
      <c r="ET606" s="24"/>
    </row>
    <row r="607" spans="2:150" hidden="1">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4"/>
      <c r="DB607" s="24"/>
      <c r="DC607" s="24"/>
      <c r="DD607" s="24"/>
      <c r="DE607" s="24"/>
      <c r="DF607" s="24"/>
      <c r="DG607" s="24"/>
      <c r="DH607" s="24"/>
      <c r="DI607" s="24"/>
      <c r="DJ607" s="24"/>
      <c r="DK607" s="24"/>
      <c r="DL607" s="24"/>
      <c r="DM607" s="24"/>
      <c r="DN607" s="24"/>
      <c r="DO607" s="24"/>
      <c r="DP607" s="24"/>
      <c r="DQ607" s="24"/>
      <c r="DR607" s="24"/>
      <c r="DS607" s="24"/>
      <c r="DT607" s="24"/>
      <c r="DU607" s="24"/>
      <c r="DV607" s="24"/>
      <c r="DW607" s="24"/>
      <c r="DX607" s="24"/>
      <c r="DY607" s="24"/>
      <c r="DZ607" s="24"/>
      <c r="EA607" s="24"/>
      <c r="EB607" s="24"/>
      <c r="EC607" s="24"/>
      <c r="ED607" s="24"/>
      <c r="EE607" s="24"/>
      <c r="EF607" s="24"/>
      <c r="EG607" s="24"/>
      <c r="EH607" s="24"/>
      <c r="EI607" s="24"/>
      <c r="EJ607" s="24"/>
      <c r="EK607" s="24"/>
      <c r="EL607" s="24"/>
      <c r="EM607" s="24"/>
      <c r="EN607" s="24"/>
      <c r="EO607" s="24"/>
      <c r="EP607" s="24"/>
      <c r="EQ607" s="24"/>
      <c r="ER607" s="24"/>
      <c r="ES607" s="24"/>
      <c r="ET607" s="24"/>
    </row>
    <row r="608" spans="2:150" hidden="1">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c r="CB608" s="24"/>
      <c r="CC608" s="24"/>
      <c r="CD608" s="24"/>
      <c r="CE608" s="24"/>
      <c r="CF608" s="24"/>
      <c r="CG608" s="24"/>
      <c r="CH608" s="24"/>
      <c r="CI608" s="24"/>
      <c r="CJ608" s="24"/>
      <c r="CK608" s="24"/>
      <c r="CL608" s="24"/>
      <c r="CM608" s="24"/>
      <c r="CN608" s="24"/>
      <c r="CO608" s="24"/>
      <c r="CP608" s="24"/>
      <c r="CQ608" s="24"/>
      <c r="CR608" s="24"/>
      <c r="CS608" s="24"/>
      <c r="CT608" s="24"/>
      <c r="CU608" s="24"/>
      <c r="CV608" s="24"/>
      <c r="CW608" s="24"/>
      <c r="CX608" s="24"/>
      <c r="CY608" s="24"/>
      <c r="CZ608" s="24"/>
      <c r="DA608" s="24"/>
      <c r="DB608" s="24"/>
      <c r="DC608" s="24"/>
      <c r="DD608" s="24"/>
      <c r="DE608" s="24"/>
      <c r="DF608" s="24"/>
      <c r="DG608" s="24"/>
      <c r="DH608" s="24"/>
      <c r="DI608" s="24"/>
      <c r="DJ608" s="24"/>
      <c r="DK608" s="24"/>
      <c r="DL608" s="24"/>
      <c r="DM608" s="24"/>
      <c r="DN608" s="24"/>
      <c r="DO608" s="24"/>
      <c r="DP608" s="24"/>
      <c r="DQ608" s="24"/>
      <c r="DR608" s="24"/>
      <c r="DS608" s="24"/>
      <c r="DT608" s="24"/>
      <c r="DU608" s="24"/>
      <c r="DV608" s="24"/>
      <c r="DW608" s="24"/>
      <c r="DX608" s="24"/>
      <c r="DY608" s="24"/>
      <c r="DZ608" s="24"/>
      <c r="EA608" s="24"/>
      <c r="EB608" s="24"/>
      <c r="EC608" s="24"/>
      <c r="ED608" s="24"/>
      <c r="EE608" s="24"/>
      <c r="EF608" s="24"/>
      <c r="EG608" s="24"/>
      <c r="EH608" s="24"/>
      <c r="EI608" s="24"/>
      <c r="EJ608" s="24"/>
      <c r="EK608" s="24"/>
      <c r="EL608" s="24"/>
      <c r="EM608" s="24"/>
      <c r="EN608" s="24"/>
      <c r="EO608" s="24"/>
      <c r="EP608" s="24"/>
      <c r="EQ608" s="24"/>
      <c r="ER608" s="24"/>
      <c r="ES608" s="24"/>
      <c r="ET608" s="24"/>
    </row>
    <row r="609" spans="2:150" hidden="1">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c r="CB609" s="24"/>
      <c r="CC609" s="24"/>
      <c r="CD609" s="24"/>
      <c r="CE609" s="24"/>
      <c r="CF609" s="24"/>
      <c r="CG609" s="24"/>
      <c r="CH609" s="24"/>
      <c r="CI609" s="24"/>
      <c r="CJ609" s="24"/>
      <c r="CK609" s="24"/>
      <c r="CL609" s="24"/>
      <c r="CM609" s="24"/>
      <c r="CN609" s="24"/>
      <c r="CO609" s="24"/>
      <c r="CP609" s="24"/>
      <c r="CQ609" s="24"/>
      <c r="CR609" s="24"/>
      <c r="CS609" s="24"/>
      <c r="CT609" s="24"/>
      <c r="CU609" s="24"/>
      <c r="CV609" s="24"/>
      <c r="CW609" s="24"/>
      <c r="CX609" s="24"/>
      <c r="CY609" s="24"/>
      <c r="CZ609" s="24"/>
      <c r="DA609" s="24"/>
      <c r="DB609" s="24"/>
      <c r="DC609" s="24"/>
      <c r="DD609" s="24"/>
      <c r="DE609" s="24"/>
      <c r="DF609" s="24"/>
      <c r="DG609" s="24"/>
      <c r="DH609" s="24"/>
      <c r="DI609" s="24"/>
      <c r="DJ609" s="24"/>
      <c r="DK609" s="24"/>
      <c r="DL609" s="24"/>
      <c r="DM609" s="24"/>
      <c r="DN609" s="24"/>
      <c r="DO609" s="24"/>
      <c r="DP609" s="24"/>
      <c r="DQ609" s="24"/>
      <c r="DR609" s="24"/>
      <c r="DS609" s="24"/>
      <c r="DT609" s="24"/>
      <c r="DU609" s="24"/>
      <c r="DV609" s="24"/>
      <c r="DW609" s="24"/>
      <c r="DX609" s="24"/>
      <c r="DY609" s="24"/>
      <c r="DZ609" s="24"/>
      <c r="EA609" s="24"/>
      <c r="EB609" s="24"/>
      <c r="EC609" s="24"/>
      <c r="ED609" s="24"/>
      <c r="EE609" s="24"/>
      <c r="EF609" s="24"/>
      <c r="EG609" s="24"/>
      <c r="EH609" s="24"/>
      <c r="EI609" s="24"/>
      <c r="EJ609" s="24"/>
      <c r="EK609" s="24"/>
      <c r="EL609" s="24"/>
      <c r="EM609" s="24"/>
      <c r="EN609" s="24"/>
      <c r="EO609" s="24"/>
      <c r="EP609" s="24"/>
      <c r="EQ609" s="24"/>
      <c r="ER609" s="24"/>
      <c r="ES609" s="24"/>
      <c r="ET609" s="24"/>
    </row>
    <row r="610" spans="2:150" hidden="1">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c r="CB610" s="24"/>
      <c r="CC610" s="24"/>
      <c r="CD610" s="24"/>
      <c r="CE610" s="24"/>
      <c r="CF610" s="24"/>
      <c r="CG610" s="24"/>
      <c r="CH610" s="24"/>
      <c r="CI610" s="24"/>
      <c r="CJ610" s="24"/>
      <c r="CK610" s="24"/>
      <c r="CL610" s="24"/>
      <c r="CM610" s="24"/>
      <c r="CN610" s="24"/>
      <c r="CO610" s="24"/>
      <c r="CP610" s="24"/>
      <c r="CQ610" s="24"/>
      <c r="CR610" s="24"/>
      <c r="CS610" s="24"/>
      <c r="CT610" s="24"/>
      <c r="CU610" s="24"/>
      <c r="CV610" s="24"/>
      <c r="CW610" s="24"/>
      <c r="CX610" s="24"/>
      <c r="CY610" s="24"/>
      <c r="CZ610" s="24"/>
      <c r="DA610" s="24"/>
      <c r="DB610" s="24"/>
      <c r="DC610" s="24"/>
      <c r="DD610" s="24"/>
      <c r="DE610" s="24"/>
      <c r="DF610" s="24"/>
      <c r="DG610" s="24"/>
      <c r="DH610" s="24"/>
      <c r="DI610" s="24"/>
      <c r="DJ610" s="24"/>
      <c r="DK610" s="24"/>
      <c r="DL610" s="24"/>
      <c r="DM610" s="24"/>
      <c r="DN610" s="24"/>
      <c r="DO610" s="24"/>
      <c r="DP610" s="24"/>
      <c r="DQ610" s="24"/>
      <c r="DR610" s="24"/>
      <c r="DS610" s="24"/>
      <c r="DT610" s="24"/>
      <c r="DU610" s="24"/>
      <c r="DV610" s="24"/>
      <c r="DW610" s="24"/>
      <c r="DX610" s="24"/>
      <c r="DY610" s="24"/>
      <c r="DZ610" s="24"/>
      <c r="EA610" s="24"/>
      <c r="EB610" s="24"/>
      <c r="EC610" s="24"/>
      <c r="ED610" s="24"/>
      <c r="EE610" s="24"/>
      <c r="EF610" s="24"/>
      <c r="EG610" s="24"/>
      <c r="EH610" s="24"/>
      <c r="EI610" s="24"/>
      <c r="EJ610" s="24"/>
      <c r="EK610" s="24"/>
      <c r="EL610" s="24"/>
      <c r="EM610" s="24"/>
      <c r="EN610" s="24"/>
      <c r="EO610" s="24"/>
      <c r="EP610" s="24"/>
      <c r="EQ610" s="24"/>
      <c r="ER610" s="24"/>
      <c r="ES610" s="24"/>
      <c r="ET610" s="24"/>
    </row>
    <row r="611" spans="2:150" hidden="1">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c r="CB611" s="24"/>
      <c r="CC611" s="24"/>
      <c r="CD611" s="24"/>
      <c r="CE611" s="24"/>
      <c r="CF611" s="24"/>
      <c r="CG611" s="24"/>
      <c r="CH611" s="24"/>
      <c r="CI611" s="24"/>
      <c r="CJ611" s="24"/>
      <c r="CK611" s="24"/>
      <c r="CL611" s="24"/>
      <c r="CM611" s="24"/>
      <c r="CN611" s="24"/>
      <c r="CO611" s="24"/>
      <c r="CP611" s="24"/>
      <c r="CQ611" s="24"/>
      <c r="CR611" s="24"/>
      <c r="CS611" s="24"/>
      <c r="CT611" s="24"/>
      <c r="CU611" s="24"/>
      <c r="CV611" s="24"/>
      <c r="CW611" s="24"/>
      <c r="CX611" s="24"/>
      <c r="CY611" s="24"/>
      <c r="CZ611" s="24"/>
      <c r="DA611" s="24"/>
      <c r="DB611" s="24"/>
      <c r="DC611" s="24"/>
      <c r="DD611" s="24"/>
      <c r="DE611" s="24"/>
      <c r="DF611" s="24"/>
      <c r="DG611" s="24"/>
      <c r="DH611" s="24"/>
      <c r="DI611" s="24"/>
      <c r="DJ611" s="24"/>
      <c r="DK611" s="24"/>
      <c r="DL611" s="24"/>
      <c r="DM611" s="24"/>
      <c r="DN611" s="24"/>
      <c r="DO611" s="24"/>
      <c r="DP611" s="24"/>
      <c r="DQ611" s="24"/>
      <c r="DR611" s="24"/>
      <c r="DS611" s="24"/>
      <c r="DT611" s="24"/>
      <c r="DU611" s="24"/>
      <c r="DV611" s="24"/>
      <c r="DW611" s="24"/>
      <c r="DX611" s="24"/>
      <c r="DY611" s="24"/>
      <c r="DZ611" s="24"/>
      <c r="EA611" s="24"/>
      <c r="EB611" s="24"/>
      <c r="EC611" s="24"/>
      <c r="ED611" s="24"/>
      <c r="EE611" s="24"/>
      <c r="EF611" s="24"/>
      <c r="EG611" s="24"/>
      <c r="EH611" s="24"/>
      <c r="EI611" s="24"/>
      <c r="EJ611" s="24"/>
      <c r="EK611" s="24"/>
      <c r="EL611" s="24"/>
      <c r="EM611" s="24"/>
      <c r="EN611" s="24"/>
      <c r="EO611" s="24"/>
      <c r="EP611" s="24"/>
      <c r="EQ611" s="24"/>
      <c r="ER611" s="24"/>
      <c r="ES611" s="24"/>
      <c r="ET611" s="24"/>
    </row>
    <row r="612" spans="2:150" hidden="1">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c r="CC612" s="24"/>
      <c r="CD612" s="24"/>
      <c r="CE612" s="24"/>
      <c r="CF612" s="24"/>
      <c r="CG612" s="24"/>
      <c r="CH612" s="24"/>
      <c r="CI612" s="24"/>
      <c r="CJ612" s="24"/>
      <c r="CK612" s="24"/>
      <c r="CL612" s="24"/>
      <c r="CM612" s="24"/>
      <c r="CN612" s="24"/>
      <c r="CO612" s="24"/>
      <c r="CP612" s="24"/>
      <c r="CQ612" s="24"/>
      <c r="CR612" s="24"/>
      <c r="CS612" s="24"/>
      <c r="CT612" s="24"/>
      <c r="CU612" s="24"/>
      <c r="CV612" s="24"/>
      <c r="CW612" s="24"/>
      <c r="CX612" s="24"/>
      <c r="CY612" s="24"/>
      <c r="CZ612" s="24"/>
      <c r="DA612" s="24"/>
      <c r="DB612" s="24"/>
      <c r="DC612" s="24"/>
      <c r="DD612" s="24"/>
      <c r="DE612" s="24"/>
      <c r="DF612" s="24"/>
      <c r="DG612" s="24"/>
      <c r="DH612" s="24"/>
      <c r="DI612" s="24"/>
      <c r="DJ612" s="24"/>
      <c r="DK612" s="24"/>
      <c r="DL612" s="24"/>
      <c r="DM612" s="24"/>
      <c r="DN612" s="24"/>
      <c r="DO612" s="24"/>
      <c r="DP612" s="24"/>
      <c r="DQ612" s="24"/>
      <c r="DR612" s="24"/>
      <c r="DS612" s="24"/>
      <c r="DT612" s="24"/>
      <c r="DU612" s="24"/>
      <c r="DV612" s="24"/>
      <c r="DW612" s="24"/>
      <c r="DX612" s="24"/>
      <c r="DY612" s="24"/>
      <c r="DZ612" s="24"/>
      <c r="EA612" s="24"/>
      <c r="EB612" s="24"/>
      <c r="EC612" s="24"/>
      <c r="ED612" s="24"/>
      <c r="EE612" s="24"/>
      <c r="EF612" s="24"/>
      <c r="EG612" s="24"/>
      <c r="EH612" s="24"/>
      <c r="EI612" s="24"/>
      <c r="EJ612" s="24"/>
      <c r="EK612" s="24"/>
      <c r="EL612" s="24"/>
      <c r="EM612" s="24"/>
      <c r="EN612" s="24"/>
      <c r="EO612" s="24"/>
      <c r="EP612" s="24"/>
      <c r="EQ612" s="24"/>
      <c r="ER612" s="24"/>
      <c r="ES612" s="24"/>
      <c r="ET612" s="24"/>
    </row>
    <row r="613" spans="2:150" hidden="1">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c r="DL613" s="24"/>
      <c r="DM613" s="24"/>
      <c r="DN613" s="24"/>
      <c r="DO613" s="24"/>
      <c r="DP613" s="24"/>
      <c r="DQ613" s="24"/>
      <c r="DR613" s="24"/>
      <c r="DS613" s="24"/>
      <c r="DT613" s="24"/>
      <c r="DU613" s="24"/>
      <c r="DV613" s="24"/>
      <c r="DW613" s="24"/>
      <c r="DX613" s="24"/>
      <c r="DY613" s="24"/>
      <c r="DZ613" s="24"/>
      <c r="EA613" s="24"/>
      <c r="EB613" s="24"/>
      <c r="EC613" s="24"/>
      <c r="ED613" s="24"/>
      <c r="EE613" s="24"/>
      <c r="EF613" s="24"/>
      <c r="EG613" s="24"/>
      <c r="EH613" s="24"/>
      <c r="EI613" s="24"/>
      <c r="EJ613" s="24"/>
      <c r="EK613" s="24"/>
      <c r="EL613" s="24"/>
      <c r="EM613" s="24"/>
      <c r="EN613" s="24"/>
      <c r="EO613" s="24"/>
      <c r="EP613" s="24"/>
      <c r="EQ613" s="24"/>
      <c r="ER613" s="24"/>
      <c r="ES613" s="24"/>
      <c r="ET613" s="24"/>
    </row>
    <row r="614" spans="2:150" hidden="1">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c r="DL614" s="24"/>
      <c r="DM614" s="24"/>
      <c r="DN614" s="24"/>
      <c r="DO614" s="24"/>
      <c r="DP614" s="24"/>
      <c r="DQ614" s="24"/>
      <c r="DR614" s="24"/>
      <c r="DS614" s="24"/>
      <c r="DT614" s="24"/>
      <c r="DU614" s="24"/>
      <c r="DV614" s="24"/>
      <c r="DW614" s="24"/>
      <c r="DX614" s="24"/>
      <c r="DY614" s="24"/>
      <c r="DZ614" s="24"/>
      <c r="EA614" s="24"/>
      <c r="EB614" s="24"/>
      <c r="EC614" s="24"/>
      <c r="ED614" s="24"/>
      <c r="EE614" s="24"/>
      <c r="EF614" s="24"/>
      <c r="EG614" s="24"/>
      <c r="EH614" s="24"/>
      <c r="EI614" s="24"/>
      <c r="EJ614" s="24"/>
      <c r="EK614" s="24"/>
      <c r="EL614" s="24"/>
      <c r="EM614" s="24"/>
      <c r="EN614" s="24"/>
      <c r="EO614" s="24"/>
      <c r="EP614" s="24"/>
      <c r="EQ614" s="24"/>
      <c r="ER614" s="24"/>
      <c r="ES614" s="24"/>
      <c r="ET614" s="24"/>
    </row>
    <row r="615" spans="2:150" hidden="1">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c r="DL615" s="24"/>
      <c r="DM615" s="24"/>
      <c r="DN615" s="24"/>
      <c r="DO615" s="24"/>
      <c r="DP615" s="24"/>
      <c r="DQ615" s="24"/>
      <c r="DR615" s="24"/>
      <c r="DS615" s="24"/>
      <c r="DT615" s="24"/>
      <c r="DU615" s="24"/>
      <c r="DV615" s="24"/>
      <c r="DW615" s="24"/>
      <c r="DX615" s="24"/>
      <c r="DY615" s="24"/>
      <c r="DZ615" s="24"/>
      <c r="EA615" s="24"/>
      <c r="EB615" s="24"/>
      <c r="EC615" s="24"/>
      <c r="ED615" s="24"/>
      <c r="EE615" s="24"/>
      <c r="EF615" s="24"/>
      <c r="EG615" s="24"/>
      <c r="EH615" s="24"/>
      <c r="EI615" s="24"/>
      <c r="EJ615" s="24"/>
      <c r="EK615" s="24"/>
      <c r="EL615" s="24"/>
      <c r="EM615" s="24"/>
      <c r="EN615" s="24"/>
      <c r="EO615" s="24"/>
      <c r="EP615" s="24"/>
      <c r="EQ615" s="24"/>
      <c r="ER615" s="24"/>
      <c r="ES615" s="24"/>
      <c r="ET615" s="24"/>
    </row>
    <row r="616" spans="2:150" hidden="1">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c r="DL616" s="24"/>
      <c r="DM616" s="24"/>
      <c r="DN616" s="24"/>
      <c r="DO616" s="24"/>
      <c r="DP616" s="24"/>
      <c r="DQ616" s="24"/>
      <c r="DR616" s="24"/>
      <c r="DS616" s="24"/>
      <c r="DT616" s="24"/>
      <c r="DU616" s="24"/>
      <c r="DV616" s="24"/>
      <c r="DW616" s="24"/>
      <c r="DX616" s="24"/>
      <c r="DY616" s="24"/>
      <c r="DZ616" s="24"/>
      <c r="EA616" s="24"/>
      <c r="EB616" s="24"/>
      <c r="EC616" s="24"/>
      <c r="ED616" s="24"/>
      <c r="EE616" s="24"/>
      <c r="EF616" s="24"/>
      <c r="EG616" s="24"/>
      <c r="EH616" s="24"/>
      <c r="EI616" s="24"/>
      <c r="EJ616" s="24"/>
      <c r="EK616" s="24"/>
      <c r="EL616" s="24"/>
      <c r="EM616" s="24"/>
      <c r="EN616" s="24"/>
      <c r="EO616" s="24"/>
      <c r="EP616" s="24"/>
      <c r="EQ616" s="24"/>
      <c r="ER616" s="24"/>
      <c r="ES616" s="24"/>
      <c r="ET616" s="24"/>
    </row>
    <row r="617" spans="2:150" hidden="1">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c r="DL617" s="24"/>
      <c r="DM617" s="24"/>
      <c r="DN617" s="24"/>
      <c r="DO617" s="24"/>
      <c r="DP617" s="24"/>
      <c r="DQ617" s="24"/>
      <c r="DR617" s="24"/>
      <c r="DS617" s="24"/>
      <c r="DT617" s="24"/>
      <c r="DU617" s="24"/>
      <c r="DV617" s="24"/>
      <c r="DW617" s="24"/>
      <c r="DX617" s="24"/>
      <c r="DY617" s="24"/>
      <c r="DZ617" s="24"/>
      <c r="EA617" s="24"/>
      <c r="EB617" s="24"/>
      <c r="EC617" s="24"/>
      <c r="ED617" s="24"/>
      <c r="EE617" s="24"/>
      <c r="EF617" s="24"/>
      <c r="EG617" s="24"/>
      <c r="EH617" s="24"/>
      <c r="EI617" s="24"/>
      <c r="EJ617" s="24"/>
      <c r="EK617" s="24"/>
      <c r="EL617" s="24"/>
      <c r="EM617" s="24"/>
      <c r="EN617" s="24"/>
      <c r="EO617" s="24"/>
      <c r="EP617" s="24"/>
      <c r="EQ617" s="24"/>
      <c r="ER617" s="24"/>
      <c r="ES617" s="24"/>
      <c r="ET617" s="24"/>
    </row>
    <row r="618" spans="2:150" hidden="1">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4"/>
      <c r="DB618" s="24"/>
      <c r="DC618" s="24"/>
      <c r="DD618" s="24"/>
      <c r="DE618" s="24"/>
      <c r="DF618" s="24"/>
      <c r="DG618" s="24"/>
      <c r="DH618" s="24"/>
      <c r="DI618" s="24"/>
      <c r="DJ618" s="24"/>
      <c r="DK618" s="24"/>
      <c r="DL618" s="24"/>
      <c r="DM618" s="24"/>
      <c r="DN618" s="24"/>
      <c r="DO618" s="24"/>
      <c r="DP618" s="24"/>
      <c r="DQ618" s="24"/>
      <c r="DR618" s="24"/>
      <c r="DS618" s="24"/>
      <c r="DT618" s="24"/>
      <c r="DU618" s="24"/>
      <c r="DV618" s="24"/>
      <c r="DW618" s="24"/>
      <c r="DX618" s="24"/>
      <c r="DY618" s="24"/>
      <c r="DZ618" s="24"/>
      <c r="EA618" s="24"/>
      <c r="EB618" s="24"/>
      <c r="EC618" s="24"/>
      <c r="ED618" s="24"/>
      <c r="EE618" s="24"/>
      <c r="EF618" s="24"/>
      <c r="EG618" s="24"/>
      <c r="EH618" s="24"/>
      <c r="EI618" s="24"/>
      <c r="EJ618" s="24"/>
      <c r="EK618" s="24"/>
      <c r="EL618" s="24"/>
      <c r="EM618" s="24"/>
      <c r="EN618" s="24"/>
      <c r="EO618" s="24"/>
      <c r="EP618" s="24"/>
      <c r="EQ618" s="24"/>
      <c r="ER618" s="24"/>
      <c r="ES618" s="24"/>
      <c r="ET618" s="24"/>
    </row>
    <row r="619" spans="2:150" hidden="1">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4"/>
      <c r="DB619" s="24"/>
      <c r="DC619" s="24"/>
      <c r="DD619" s="24"/>
      <c r="DE619" s="24"/>
      <c r="DF619" s="24"/>
      <c r="DG619" s="24"/>
      <c r="DH619" s="24"/>
      <c r="DI619" s="24"/>
      <c r="DJ619" s="24"/>
      <c r="DK619" s="24"/>
      <c r="DL619" s="24"/>
      <c r="DM619" s="24"/>
      <c r="DN619" s="24"/>
      <c r="DO619" s="24"/>
      <c r="DP619" s="24"/>
      <c r="DQ619" s="24"/>
      <c r="DR619" s="24"/>
      <c r="DS619" s="24"/>
      <c r="DT619" s="24"/>
      <c r="DU619" s="24"/>
      <c r="DV619" s="24"/>
      <c r="DW619" s="24"/>
      <c r="DX619" s="24"/>
      <c r="DY619" s="24"/>
      <c r="DZ619" s="24"/>
      <c r="EA619" s="24"/>
      <c r="EB619" s="24"/>
      <c r="EC619" s="24"/>
      <c r="ED619" s="24"/>
      <c r="EE619" s="24"/>
      <c r="EF619" s="24"/>
      <c r="EG619" s="24"/>
      <c r="EH619" s="24"/>
      <c r="EI619" s="24"/>
      <c r="EJ619" s="24"/>
      <c r="EK619" s="24"/>
      <c r="EL619" s="24"/>
      <c r="EM619" s="24"/>
      <c r="EN619" s="24"/>
      <c r="EO619" s="24"/>
      <c r="EP619" s="24"/>
      <c r="EQ619" s="24"/>
      <c r="ER619" s="24"/>
      <c r="ES619" s="24"/>
      <c r="ET619" s="24"/>
    </row>
    <row r="620" spans="2:150" hidden="1">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c r="DL620" s="24"/>
      <c r="DM620" s="24"/>
      <c r="DN620" s="24"/>
      <c r="DO620" s="24"/>
      <c r="DP620" s="24"/>
      <c r="DQ620" s="24"/>
      <c r="DR620" s="24"/>
      <c r="DS620" s="24"/>
      <c r="DT620" s="24"/>
      <c r="DU620" s="24"/>
      <c r="DV620" s="24"/>
      <c r="DW620" s="24"/>
      <c r="DX620" s="24"/>
      <c r="DY620" s="24"/>
      <c r="DZ620" s="24"/>
      <c r="EA620" s="24"/>
      <c r="EB620" s="24"/>
      <c r="EC620" s="24"/>
      <c r="ED620" s="24"/>
      <c r="EE620" s="24"/>
      <c r="EF620" s="24"/>
      <c r="EG620" s="24"/>
      <c r="EH620" s="24"/>
      <c r="EI620" s="24"/>
      <c r="EJ620" s="24"/>
      <c r="EK620" s="24"/>
      <c r="EL620" s="24"/>
      <c r="EM620" s="24"/>
      <c r="EN620" s="24"/>
      <c r="EO620" s="24"/>
      <c r="EP620" s="24"/>
      <c r="EQ620" s="24"/>
      <c r="ER620" s="24"/>
      <c r="ES620" s="24"/>
      <c r="ET620" s="24"/>
    </row>
    <row r="621" spans="2:150" hidden="1">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c r="DL621" s="24"/>
      <c r="DM621" s="24"/>
      <c r="DN621" s="24"/>
      <c r="DO621" s="24"/>
      <c r="DP621" s="24"/>
      <c r="DQ621" s="24"/>
      <c r="DR621" s="24"/>
      <c r="DS621" s="24"/>
      <c r="DT621" s="24"/>
      <c r="DU621" s="24"/>
      <c r="DV621" s="24"/>
      <c r="DW621" s="24"/>
      <c r="DX621" s="24"/>
      <c r="DY621" s="24"/>
      <c r="DZ621" s="24"/>
      <c r="EA621" s="24"/>
      <c r="EB621" s="24"/>
      <c r="EC621" s="24"/>
      <c r="ED621" s="24"/>
      <c r="EE621" s="24"/>
      <c r="EF621" s="24"/>
      <c r="EG621" s="24"/>
      <c r="EH621" s="24"/>
      <c r="EI621" s="24"/>
      <c r="EJ621" s="24"/>
      <c r="EK621" s="24"/>
      <c r="EL621" s="24"/>
      <c r="EM621" s="24"/>
      <c r="EN621" s="24"/>
      <c r="EO621" s="24"/>
      <c r="EP621" s="24"/>
      <c r="EQ621" s="24"/>
      <c r="ER621" s="24"/>
      <c r="ES621" s="24"/>
      <c r="ET621" s="24"/>
    </row>
    <row r="622" spans="2:150" hidden="1">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c r="CC622" s="24"/>
      <c r="CD622" s="24"/>
      <c r="CE622" s="24"/>
      <c r="CF622" s="24"/>
      <c r="CG622" s="24"/>
      <c r="CH622" s="24"/>
      <c r="CI622" s="24"/>
      <c r="CJ622" s="24"/>
      <c r="CK622" s="24"/>
      <c r="CL622" s="24"/>
      <c r="CM622" s="24"/>
      <c r="CN622" s="24"/>
      <c r="CO622" s="24"/>
      <c r="CP622" s="24"/>
      <c r="CQ622" s="24"/>
      <c r="CR622" s="24"/>
      <c r="CS622" s="24"/>
      <c r="CT622" s="24"/>
      <c r="CU622" s="24"/>
      <c r="CV622" s="24"/>
      <c r="CW622" s="24"/>
      <c r="CX622" s="24"/>
      <c r="CY622" s="24"/>
      <c r="CZ622" s="24"/>
      <c r="DA622" s="24"/>
      <c r="DB622" s="24"/>
      <c r="DC622" s="24"/>
      <c r="DD622" s="24"/>
      <c r="DE622" s="24"/>
      <c r="DF622" s="24"/>
      <c r="DG622" s="24"/>
      <c r="DH622" s="24"/>
      <c r="DI622" s="24"/>
      <c r="DJ622" s="24"/>
      <c r="DK622" s="24"/>
      <c r="DL622" s="24"/>
      <c r="DM622" s="24"/>
      <c r="DN622" s="24"/>
      <c r="DO622" s="24"/>
      <c r="DP622" s="24"/>
      <c r="DQ622" s="24"/>
      <c r="DR622" s="24"/>
      <c r="DS622" s="24"/>
      <c r="DT622" s="24"/>
      <c r="DU622" s="24"/>
      <c r="DV622" s="24"/>
      <c r="DW622" s="24"/>
      <c r="DX622" s="24"/>
      <c r="DY622" s="24"/>
      <c r="DZ622" s="24"/>
      <c r="EA622" s="24"/>
      <c r="EB622" s="24"/>
      <c r="EC622" s="24"/>
      <c r="ED622" s="24"/>
      <c r="EE622" s="24"/>
      <c r="EF622" s="24"/>
      <c r="EG622" s="24"/>
      <c r="EH622" s="24"/>
      <c r="EI622" s="24"/>
      <c r="EJ622" s="24"/>
      <c r="EK622" s="24"/>
      <c r="EL622" s="24"/>
      <c r="EM622" s="24"/>
      <c r="EN622" s="24"/>
      <c r="EO622" s="24"/>
      <c r="EP622" s="24"/>
      <c r="EQ622" s="24"/>
      <c r="ER622" s="24"/>
      <c r="ES622" s="24"/>
      <c r="ET622" s="24"/>
    </row>
    <row r="623" spans="2:150" hidden="1">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c r="CN623" s="24"/>
      <c r="CO623" s="24"/>
      <c r="CP623" s="24"/>
      <c r="CQ623" s="24"/>
      <c r="CR623" s="24"/>
      <c r="CS623" s="24"/>
      <c r="CT623" s="24"/>
      <c r="CU623" s="24"/>
      <c r="CV623" s="24"/>
      <c r="CW623" s="24"/>
      <c r="CX623" s="24"/>
      <c r="CY623" s="24"/>
      <c r="CZ623" s="24"/>
      <c r="DA623" s="24"/>
      <c r="DB623" s="24"/>
      <c r="DC623" s="24"/>
      <c r="DD623" s="24"/>
      <c r="DE623" s="24"/>
      <c r="DF623" s="24"/>
      <c r="DG623" s="24"/>
      <c r="DH623" s="24"/>
      <c r="DI623" s="24"/>
      <c r="DJ623" s="24"/>
      <c r="DK623" s="24"/>
      <c r="DL623" s="24"/>
      <c r="DM623" s="24"/>
      <c r="DN623" s="24"/>
      <c r="DO623" s="24"/>
      <c r="DP623" s="24"/>
      <c r="DQ623" s="24"/>
      <c r="DR623" s="24"/>
      <c r="DS623" s="24"/>
      <c r="DT623" s="24"/>
      <c r="DU623" s="24"/>
      <c r="DV623" s="24"/>
      <c r="DW623" s="24"/>
      <c r="DX623" s="24"/>
      <c r="DY623" s="24"/>
      <c r="DZ623" s="24"/>
      <c r="EA623" s="24"/>
      <c r="EB623" s="24"/>
      <c r="EC623" s="24"/>
      <c r="ED623" s="24"/>
      <c r="EE623" s="24"/>
      <c r="EF623" s="24"/>
      <c r="EG623" s="24"/>
      <c r="EH623" s="24"/>
      <c r="EI623" s="24"/>
      <c r="EJ623" s="24"/>
      <c r="EK623" s="24"/>
      <c r="EL623" s="24"/>
      <c r="EM623" s="24"/>
      <c r="EN623" s="24"/>
      <c r="EO623" s="24"/>
      <c r="EP623" s="24"/>
      <c r="EQ623" s="24"/>
      <c r="ER623" s="24"/>
      <c r="ES623" s="24"/>
      <c r="ET623" s="24"/>
    </row>
    <row r="624" spans="2:150" hidden="1">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c r="CC624" s="24"/>
      <c r="CD624" s="24"/>
      <c r="CE624" s="24"/>
      <c r="CF624" s="24"/>
      <c r="CG624" s="24"/>
      <c r="CH624" s="24"/>
      <c r="CI624" s="24"/>
      <c r="CJ624" s="24"/>
      <c r="CK624" s="24"/>
      <c r="CL624" s="24"/>
      <c r="CM624" s="24"/>
      <c r="CN624" s="24"/>
      <c r="CO624" s="24"/>
      <c r="CP624" s="24"/>
      <c r="CQ624" s="24"/>
      <c r="CR624" s="24"/>
      <c r="CS624" s="24"/>
      <c r="CT624" s="24"/>
      <c r="CU624" s="24"/>
      <c r="CV624" s="24"/>
      <c r="CW624" s="24"/>
      <c r="CX624" s="24"/>
      <c r="CY624" s="24"/>
      <c r="CZ624" s="24"/>
      <c r="DA624" s="24"/>
      <c r="DB624" s="24"/>
      <c r="DC624" s="24"/>
      <c r="DD624" s="24"/>
      <c r="DE624" s="24"/>
      <c r="DF624" s="24"/>
      <c r="DG624" s="24"/>
      <c r="DH624" s="24"/>
      <c r="DI624" s="24"/>
      <c r="DJ624" s="24"/>
      <c r="DK624" s="24"/>
      <c r="DL624" s="24"/>
      <c r="DM624" s="24"/>
      <c r="DN624" s="24"/>
      <c r="DO624" s="24"/>
      <c r="DP624" s="24"/>
      <c r="DQ624" s="24"/>
      <c r="DR624" s="24"/>
      <c r="DS624" s="24"/>
      <c r="DT624" s="24"/>
      <c r="DU624" s="24"/>
      <c r="DV624" s="24"/>
      <c r="DW624" s="24"/>
      <c r="DX624" s="24"/>
      <c r="DY624" s="24"/>
      <c r="DZ624" s="24"/>
      <c r="EA624" s="24"/>
      <c r="EB624" s="24"/>
      <c r="EC624" s="24"/>
      <c r="ED624" s="24"/>
      <c r="EE624" s="24"/>
      <c r="EF624" s="24"/>
      <c r="EG624" s="24"/>
      <c r="EH624" s="24"/>
      <c r="EI624" s="24"/>
      <c r="EJ624" s="24"/>
      <c r="EK624" s="24"/>
      <c r="EL624" s="24"/>
      <c r="EM624" s="24"/>
      <c r="EN624" s="24"/>
      <c r="EO624" s="24"/>
      <c r="EP624" s="24"/>
      <c r="EQ624" s="24"/>
      <c r="ER624" s="24"/>
      <c r="ES624" s="24"/>
      <c r="ET624" s="24"/>
    </row>
    <row r="625" spans="2:150" hidden="1">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c r="CC625" s="24"/>
      <c r="CD625" s="24"/>
      <c r="CE625" s="24"/>
      <c r="CF625" s="24"/>
      <c r="CG625" s="24"/>
      <c r="CH625" s="24"/>
      <c r="CI625" s="24"/>
      <c r="CJ625" s="24"/>
      <c r="CK625" s="24"/>
      <c r="CL625" s="24"/>
      <c r="CM625" s="24"/>
      <c r="CN625" s="24"/>
      <c r="CO625" s="24"/>
      <c r="CP625" s="24"/>
      <c r="CQ625" s="24"/>
      <c r="CR625" s="24"/>
      <c r="CS625" s="24"/>
      <c r="CT625" s="24"/>
      <c r="CU625" s="24"/>
      <c r="CV625" s="24"/>
      <c r="CW625" s="24"/>
      <c r="CX625" s="24"/>
      <c r="CY625" s="24"/>
      <c r="CZ625" s="24"/>
      <c r="DA625" s="24"/>
      <c r="DB625" s="24"/>
      <c r="DC625" s="24"/>
      <c r="DD625" s="24"/>
      <c r="DE625" s="24"/>
      <c r="DF625" s="24"/>
      <c r="DG625" s="24"/>
      <c r="DH625" s="24"/>
      <c r="DI625" s="24"/>
      <c r="DJ625" s="24"/>
      <c r="DK625" s="24"/>
      <c r="DL625" s="24"/>
      <c r="DM625" s="24"/>
      <c r="DN625" s="24"/>
      <c r="DO625" s="24"/>
      <c r="DP625" s="24"/>
      <c r="DQ625" s="24"/>
      <c r="DR625" s="24"/>
      <c r="DS625" s="24"/>
      <c r="DT625" s="24"/>
      <c r="DU625" s="24"/>
      <c r="DV625" s="24"/>
      <c r="DW625" s="24"/>
      <c r="DX625" s="24"/>
      <c r="DY625" s="24"/>
      <c r="DZ625" s="24"/>
      <c r="EA625" s="24"/>
      <c r="EB625" s="24"/>
      <c r="EC625" s="24"/>
      <c r="ED625" s="24"/>
      <c r="EE625" s="24"/>
      <c r="EF625" s="24"/>
      <c r="EG625" s="24"/>
      <c r="EH625" s="24"/>
      <c r="EI625" s="24"/>
      <c r="EJ625" s="24"/>
      <c r="EK625" s="24"/>
      <c r="EL625" s="24"/>
      <c r="EM625" s="24"/>
      <c r="EN625" s="24"/>
      <c r="EO625" s="24"/>
      <c r="EP625" s="24"/>
      <c r="EQ625" s="24"/>
      <c r="ER625" s="24"/>
      <c r="ES625" s="24"/>
      <c r="ET625" s="24"/>
    </row>
    <row r="626" spans="2:150" hidden="1">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c r="DL626" s="24"/>
      <c r="DM626" s="24"/>
      <c r="DN626" s="24"/>
      <c r="DO626" s="24"/>
      <c r="DP626" s="24"/>
      <c r="DQ626" s="24"/>
      <c r="DR626" s="24"/>
      <c r="DS626" s="24"/>
      <c r="DT626" s="24"/>
      <c r="DU626" s="24"/>
      <c r="DV626" s="24"/>
      <c r="DW626" s="24"/>
      <c r="DX626" s="24"/>
      <c r="DY626" s="24"/>
      <c r="DZ626" s="24"/>
      <c r="EA626" s="24"/>
      <c r="EB626" s="24"/>
      <c r="EC626" s="24"/>
      <c r="ED626" s="24"/>
      <c r="EE626" s="24"/>
      <c r="EF626" s="24"/>
      <c r="EG626" s="24"/>
      <c r="EH626" s="24"/>
      <c r="EI626" s="24"/>
      <c r="EJ626" s="24"/>
      <c r="EK626" s="24"/>
      <c r="EL626" s="24"/>
      <c r="EM626" s="24"/>
      <c r="EN626" s="24"/>
      <c r="EO626" s="24"/>
      <c r="EP626" s="24"/>
      <c r="EQ626" s="24"/>
      <c r="ER626" s="24"/>
      <c r="ES626" s="24"/>
      <c r="ET626" s="24"/>
    </row>
    <row r="627" spans="2:150" hidden="1">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c r="CB627" s="24"/>
      <c r="CC627" s="24"/>
      <c r="CD627" s="24"/>
      <c r="CE627" s="24"/>
      <c r="CF627" s="24"/>
      <c r="CG627" s="24"/>
      <c r="CH627" s="24"/>
      <c r="CI627" s="24"/>
      <c r="CJ627" s="24"/>
      <c r="CK627" s="24"/>
      <c r="CL627" s="24"/>
      <c r="CM627" s="24"/>
      <c r="CN627" s="24"/>
      <c r="CO627" s="24"/>
      <c r="CP627" s="24"/>
      <c r="CQ627" s="24"/>
      <c r="CR627" s="24"/>
      <c r="CS627" s="24"/>
      <c r="CT627" s="24"/>
      <c r="CU627" s="24"/>
      <c r="CV627" s="24"/>
      <c r="CW627" s="24"/>
      <c r="CX627" s="24"/>
      <c r="CY627" s="24"/>
      <c r="CZ627" s="24"/>
      <c r="DA627" s="24"/>
      <c r="DB627" s="24"/>
      <c r="DC627" s="24"/>
      <c r="DD627" s="24"/>
      <c r="DE627" s="24"/>
      <c r="DF627" s="24"/>
      <c r="DG627" s="24"/>
      <c r="DH627" s="24"/>
      <c r="DI627" s="24"/>
      <c r="DJ627" s="24"/>
      <c r="DK627" s="24"/>
      <c r="DL627" s="24"/>
      <c r="DM627" s="24"/>
      <c r="DN627" s="24"/>
      <c r="DO627" s="24"/>
      <c r="DP627" s="24"/>
      <c r="DQ627" s="24"/>
      <c r="DR627" s="24"/>
      <c r="DS627" s="24"/>
      <c r="DT627" s="24"/>
      <c r="DU627" s="24"/>
      <c r="DV627" s="24"/>
      <c r="DW627" s="24"/>
      <c r="DX627" s="24"/>
      <c r="DY627" s="24"/>
      <c r="DZ627" s="24"/>
      <c r="EA627" s="24"/>
      <c r="EB627" s="24"/>
      <c r="EC627" s="24"/>
      <c r="ED627" s="24"/>
      <c r="EE627" s="24"/>
      <c r="EF627" s="24"/>
      <c r="EG627" s="24"/>
      <c r="EH627" s="24"/>
      <c r="EI627" s="24"/>
      <c r="EJ627" s="24"/>
      <c r="EK627" s="24"/>
      <c r="EL627" s="24"/>
      <c r="EM627" s="24"/>
      <c r="EN627" s="24"/>
      <c r="EO627" s="24"/>
      <c r="EP627" s="24"/>
      <c r="EQ627" s="24"/>
      <c r="ER627" s="24"/>
      <c r="ES627" s="24"/>
      <c r="ET627" s="24"/>
    </row>
    <row r="628" spans="2:150" hidden="1">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c r="CC628" s="24"/>
      <c r="CD628" s="24"/>
      <c r="CE628" s="24"/>
      <c r="CF628" s="24"/>
      <c r="CG628" s="24"/>
      <c r="CH628" s="24"/>
      <c r="CI628" s="24"/>
      <c r="CJ628" s="24"/>
      <c r="CK628" s="24"/>
      <c r="CL628" s="24"/>
      <c r="CM628" s="24"/>
      <c r="CN628" s="24"/>
      <c r="CO628" s="24"/>
      <c r="CP628" s="24"/>
      <c r="CQ628" s="24"/>
      <c r="CR628" s="24"/>
      <c r="CS628" s="24"/>
      <c r="CT628" s="24"/>
      <c r="CU628" s="24"/>
      <c r="CV628" s="24"/>
      <c r="CW628" s="24"/>
      <c r="CX628" s="24"/>
      <c r="CY628" s="24"/>
      <c r="CZ628" s="24"/>
      <c r="DA628" s="24"/>
      <c r="DB628" s="24"/>
      <c r="DC628" s="24"/>
      <c r="DD628" s="24"/>
      <c r="DE628" s="24"/>
      <c r="DF628" s="24"/>
      <c r="DG628" s="24"/>
      <c r="DH628" s="24"/>
      <c r="DI628" s="24"/>
      <c r="DJ628" s="24"/>
      <c r="DK628" s="24"/>
      <c r="DL628" s="24"/>
      <c r="DM628" s="24"/>
      <c r="DN628" s="24"/>
      <c r="DO628" s="24"/>
      <c r="DP628" s="24"/>
      <c r="DQ628" s="24"/>
      <c r="DR628" s="24"/>
      <c r="DS628" s="24"/>
      <c r="DT628" s="24"/>
      <c r="DU628" s="24"/>
      <c r="DV628" s="24"/>
      <c r="DW628" s="24"/>
      <c r="DX628" s="24"/>
      <c r="DY628" s="24"/>
      <c r="DZ628" s="24"/>
      <c r="EA628" s="24"/>
      <c r="EB628" s="24"/>
      <c r="EC628" s="24"/>
      <c r="ED628" s="24"/>
      <c r="EE628" s="24"/>
      <c r="EF628" s="24"/>
      <c r="EG628" s="24"/>
      <c r="EH628" s="24"/>
      <c r="EI628" s="24"/>
      <c r="EJ628" s="24"/>
      <c r="EK628" s="24"/>
      <c r="EL628" s="24"/>
      <c r="EM628" s="24"/>
      <c r="EN628" s="24"/>
      <c r="EO628" s="24"/>
      <c r="EP628" s="24"/>
      <c r="EQ628" s="24"/>
      <c r="ER628" s="24"/>
      <c r="ES628" s="24"/>
      <c r="ET628" s="24"/>
    </row>
    <row r="629" spans="2:150" hidden="1">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c r="CC629" s="24"/>
      <c r="CD629" s="24"/>
      <c r="CE629" s="24"/>
      <c r="CF629" s="24"/>
      <c r="CG629" s="24"/>
      <c r="CH629" s="24"/>
      <c r="CI629" s="24"/>
      <c r="CJ629" s="24"/>
      <c r="CK629" s="24"/>
      <c r="CL629" s="24"/>
      <c r="CM629" s="24"/>
      <c r="CN629" s="24"/>
      <c r="CO629" s="24"/>
      <c r="CP629" s="24"/>
      <c r="CQ629" s="24"/>
      <c r="CR629" s="24"/>
      <c r="CS629" s="24"/>
      <c r="CT629" s="24"/>
      <c r="CU629" s="24"/>
      <c r="CV629" s="24"/>
      <c r="CW629" s="24"/>
      <c r="CX629" s="24"/>
      <c r="CY629" s="24"/>
      <c r="CZ629" s="24"/>
      <c r="DA629" s="24"/>
      <c r="DB629" s="24"/>
      <c r="DC629" s="24"/>
      <c r="DD629" s="24"/>
      <c r="DE629" s="24"/>
      <c r="DF629" s="24"/>
      <c r="DG629" s="24"/>
      <c r="DH629" s="24"/>
      <c r="DI629" s="24"/>
      <c r="DJ629" s="24"/>
      <c r="DK629" s="24"/>
      <c r="DL629" s="24"/>
      <c r="DM629" s="24"/>
      <c r="DN629" s="24"/>
      <c r="DO629" s="24"/>
      <c r="DP629" s="24"/>
      <c r="DQ629" s="24"/>
      <c r="DR629" s="24"/>
      <c r="DS629" s="24"/>
      <c r="DT629" s="24"/>
      <c r="DU629" s="24"/>
      <c r="DV629" s="24"/>
      <c r="DW629" s="24"/>
      <c r="DX629" s="24"/>
      <c r="DY629" s="24"/>
      <c r="DZ629" s="24"/>
      <c r="EA629" s="24"/>
      <c r="EB629" s="24"/>
      <c r="EC629" s="24"/>
      <c r="ED629" s="24"/>
      <c r="EE629" s="24"/>
      <c r="EF629" s="24"/>
      <c r="EG629" s="24"/>
      <c r="EH629" s="24"/>
      <c r="EI629" s="24"/>
      <c r="EJ629" s="24"/>
      <c r="EK629" s="24"/>
      <c r="EL629" s="24"/>
      <c r="EM629" s="24"/>
      <c r="EN629" s="24"/>
      <c r="EO629" s="24"/>
      <c r="EP629" s="24"/>
      <c r="EQ629" s="24"/>
      <c r="ER629" s="24"/>
      <c r="ES629" s="24"/>
      <c r="ET629" s="24"/>
    </row>
    <row r="630" spans="2:150" hidden="1">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c r="CL630" s="24"/>
      <c r="CM630" s="24"/>
      <c r="CN630" s="24"/>
      <c r="CO630" s="24"/>
      <c r="CP630" s="24"/>
      <c r="CQ630" s="24"/>
      <c r="CR630" s="24"/>
      <c r="CS630" s="24"/>
      <c r="CT630" s="24"/>
      <c r="CU630" s="24"/>
      <c r="CV630" s="24"/>
      <c r="CW630" s="24"/>
      <c r="CX630" s="24"/>
      <c r="CY630" s="24"/>
      <c r="CZ630" s="24"/>
      <c r="DA630" s="24"/>
      <c r="DB630" s="24"/>
      <c r="DC630" s="24"/>
      <c r="DD630" s="24"/>
      <c r="DE630" s="24"/>
      <c r="DF630" s="24"/>
      <c r="DG630" s="24"/>
      <c r="DH630" s="24"/>
      <c r="DI630" s="24"/>
      <c r="DJ630" s="24"/>
      <c r="DK630" s="24"/>
      <c r="DL630" s="24"/>
      <c r="DM630" s="24"/>
      <c r="DN630" s="24"/>
      <c r="DO630" s="24"/>
      <c r="DP630" s="24"/>
      <c r="DQ630" s="24"/>
      <c r="DR630" s="24"/>
      <c r="DS630" s="24"/>
      <c r="DT630" s="24"/>
      <c r="DU630" s="24"/>
      <c r="DV630" s="24"/>
      <c r="DW630" s="24"/>
      <c r="DX630" s="24"/>
      <c r="DY630" s="24"/>
      <c r="DZ630" s="24"/>
      <c r="EA630" s="24"/>
      <c r="EB630" s="24"/>
      <c r="EC630" s="24"/>
      <c r="ED630" s="24"/>
      <c r="EE630" s="24"/>
      <c r="EF630" s="24"/>
      <c r="EG630" s="24"/>
      <c r="EH630" s="24"/>
      <c r="EI630" s="24"/>
      <c r="EJ630" s="24"/>
      <c r="EK630" s="24"/>
      <c r="EL630" s="24"/>
      <c r="EM630" s="24"/>
      <c r="EN630" s="24"/>
      <c r="EO630" s="24"/>
      <c r="EP630" s="24"/>
      <c r="EQ630" s="24"/>
      <c r="ER630" s="24"/>
      <c r="ES630" s="24"/>
      <c r="ET630" s="24"/>
    </row>
    <row r="631" spans="2:150" hidden="1">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4"/>
      <c r="DB631" s="24"/>
      <c r="DC631" s="24"/>
      <c r="DD631" s="24"/>
      <c r="DE631" s="24"/>
      <c r="DF631" s="24"/>
      <c r="DG631" s="24"/>
      <c r="DH631" s="24"/>
      <c r="DI631" s="24"/>
      <c r="DJ631" s="24"/>
      <c r="DK631" s="24"/>
      <c r="DL631" s="24"/>
      <c r="DM631" s="24"/>
      <c r="DN631" s="24"/>
      <c r="DO631" s="24"/>
      <c r="DP631" s="24"/>
      <c r="DQ631" s="24"/>
      <c r="DR631" s="24"/>
      <c r="DS631" s="24"/>
      <c r="DT631" s="24"/>
      <c r="DU631" s="24"/>
      <c r="DV631" s="24"/>
      <c r="DW631" s="24"/>
      <c r="DX631" s="24"/>
      <c r="DY631" s="24"/>
      <c r="DZ631" s="24"/>
      <c r="EA631" s="24"/>
      <c r="EB631" s="24"/>
      <c r="EC631" s="24"/>
      <c r="ED631" s="24"/>
      <c r="EE631" s="24"/>
      <c r="EF631" s="24"/>
      <c r="EG631" s="24"/>
      <c r="EH631" s="24"/>
      <c r="EI631" s="24"/>
      <c r="EJ631" s="24"/>
      <c r="EK631" s="24"/>
      <c r="EL631" s="24"/>
      <c r="EM631" s="24"/>
      <c r="EN631" s="24"/>
      <c r="EO631" s="24"/>
      <c r="EP631" s="24"/>
      <c r="EQ631" s="24"/>
      <c r="ER631" s="24"/>
      <c r="ES631" s="24"/>
      <c r="ET631" s="24"/>
    </row>
    <row r="632" spans="2:150" hidden="1">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4"/>
      <c r="DB632" s="24"/>
      <c r="DC632" s="24"/>
      <c r="DD632" s="24"/>
      <c r="DE632" s="24"/>
      <c r="DF632" s="24"/>
      <c r="DG632" s="24"/>
      <c r="DH632" s="24"/>
      <c r="DI632" s="24"/>
      <c r="DJ632" s="24"/>
      <c r="DK632" s="24"/>
      <c r="DL632" s="24"/>
      <c r="DM632" s="24"/>
      <c r="DN632" s="24"/>
      <c r="DO632" s="24"/>
      <c r="DP632" s="24"/>
      <c r="DQ632" s="24"/>
      <c r="DR632" s="24"/>
      <c r="DS632" s="24"/>
      <c r="DT632" s="24"/>
      <c r="DU632" s="24"/>
      <c r="DV632" s="24"/>
      <c r="DW632" s="24"/>
      <c r="DX632" s="24"/>
      <c r="DY632" s="24"/>
      <c r="DZ632" s="24"/>
      <c r="EA632" s="24"/>
      <c r="EB632" s="24"/>
      <c r="EC632" s="24"/>
      <c r="ED632" s="24"/>
      <c r="EE632" s="24"/>
      <c r="EF632" s="24"/>
      <c r="EG632" s="24"/>
      <c r="EH632" s="24"/>
      <c r="EI632" s="24"/>
      <c r="EJ632" s="24"/>
      <c r="EK632" s="24"/>
      <c r="EL632" s="24"/>
      <c r="EM632" s="24"/>
      <c r="EN632" s="24"/>
      <c r="EO632" s="24"/>
      <c r="EP632" s="24"/>
      <c r="EQ632" s="24"/>
      <c r="ER632" s="24"/>
      <c r="ES632" s="24"/>
      <c r="ET632" s="24"/>
    </row>
    <row r="633" spans="2:150" hidden="1">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c r="DL633" s="24"/>
      <c r="DM633" s="24"/>
      <c r="DN633" s="24"/>
      <c r="DO633" s="24"/>
      <c r="DP633" s="24"/>
      <c r="DQ633" s="24"/>
      <c r="DR633" s="24"/>
      <c r="DS633" s="24"/>
      <c r="DT633" s="24"/>
      <c r="DU633" s="24"/>
      <c r="DV633" s="24"/>
      <c r="DW633" s="24"/>
      <c r="DX633" s="24"/>
      <c r="DY633" s="24"/>
      <c r="DZ633" s="24"/>
      <c r="EA633" s="24"/>
      <c r="EB633" s="24"/>
      <c r="EC633" s="24"/>
      <c r="ED633" s="24"/>
      <c r="EE633" s="24"/>
      <c r="EF633" s="24"/>
      <c r="EG633" s="24"/>
      <c r="EH633" s="24"/>
      <c r="EI633" s="24"/>
      <c r="EJ633" s="24"/>
      <c r="EK633" s="24"/>
      <c r="EL633" s="24"/>
      <c r="EM633" s="24"/>
      <c r="EN633" s="24"/>
      <c r="EO633" s="24"/>
      <c r="EP633" s="24"/>
      <c r="EQ633" s="24"/>
      <c r="ER633" s="24"/>
      <c r="ES633" s="24"/>
      <c r="ET633" s="24"/>
    </row>
    <row r="634" spans="2:150" hidden="1">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c r="CC634" s="24"/>
      <c r="CD634" s="24"/>
      <c r="CE634" s="24"/>
      <c r="CF634" s="24"/>
      <c r="CG634" s="24"/>
      <c r="CH634" s="24"/>
      <c r="CI634" s="24"/>
      <c r="CJ634" s="24"/>
      <c r="CK634" s="24"/>
      <c r="CL634" s="24"/>
      <c r="CM634" s="24"/>
      <c r="CN634" s="24"/>
      <c r="CO634" s="24"/>
      <c r="CP634" s="24"/>
      <c r="CQ634" s="24"/>
      <c r="CR634" s="24"/>
      <c r="CS634" s="24"/>
      <c r="CT634" s="24"/>
      <c r="CU634" s="24"/>
      <c r="CV634" s="24"/>
      <c r="CW634" s="24"/>
      <c r="CX634" s="24"/>
      <c r="CY634" s="24"/>
      <c r="CZ634" s="24"/>
      <c r="DA634" s="24"/>
      <c r="DB634" s="24"/>
      <c r="DC634" s="24"/>
      <c r="DD634" s="24"/>
      <c r="DE634" s="24"/>
      <c r="DF634" s="24"/>
      <c r="DG634" s="24"/>
      <c r="DH634" s="24"/>
      <c r="DI634" s="24"/>
      <c r="DJ634" s="24"/>
      <c r="DK634" s="24"/>
      <c r="DL634" s="24"/>
      <c r="DM634" s="24"/>
      <c r="DN634" s="24"/>
      <c r="DO634" s="24"/>
      <c r="DP634" s="24"/>
      <c r="DQ634" s="24"/>
      <c r="DR634" s="24"/>
      <c r="DS634" s="24"/>
      <c r="DT634" s="24"/>
      <c r="DU634" s="24"/>
      <c r="DV634" s="24"/>
      <c r="DW634" s="24"/>
      <c r="DX634" s="24"/>
      <c r="DY634" s="24"/>
      <c r="DZ634" s="24"/>
      <c r="EA634" s="24"/>
      <c r="EB634" s="24"/>
      <c r="EC634" s="24"/>
      <c r="ED634" s="24"/>
      <c r="EE634" s="24"/>
      <c r="EF634" s="24"/>
      <c r="EG634" s="24"/>
      <c r="EH634" s="24"/>
      <c r="EI634" s="24"/>
      <c r="EJ634" s="24"/>
      <c r="EK634" s="24"/>
      <c r="EL634" s="24"/>
      <c r="EM634" s="24"/>
      <c r="EN634" s="24"/>
      <c r="EO634" s="24"/>
      <c r="EP634" s="24"/>
      <c r="EQ634" s="24"/>
      <c r="ER634" s="24"/>
      <c r="ES634" s="24"/>
      <c r="ET634" s="24"/>
    </row>
    <row r="635" spans="2:150" hidden="1">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c r="CB635" s="24"/>
      <c r="CC635" s="24"/>
      <c r="CD635" s="24"/>
      <c r="CE635" s="24"/>
      <c r="CF635" s="24"/>
      <c r="CG635" s="24"/>
      <c r="CH635" s="24"/>
      <c r="CI635" s="24"/>
      <c r="CJ635" s="24"/>
      <c r="CK635" s="24"/>
      <c r="CL635" s="24"/>
      <c r="CM635" s="24"/>
      <c r="CN635" s="24"/>
      <c r="CO635" s="24"/>
      <c r="CP635" s="24"/>
      <c r="CQ635" s="24"/>
      <c r="CR635" s="24"/>
      <c r="CS635" s="24"/>
      <c r="CT635" s="24"/>
      <c r="CU635" s="24"/>
      <c r="CV635" s="24"/>
      <c r="CW635" s="24"/>
      <c r="CX635" s="24"/>
      <c r="CY635" s="24"/>
      <c r="CZ635" s="24"/>
      <c r="DA635" s="24"/>
      <c r="DB635" s="24"/>
      <c r="DC635" s="24"/>
      <c r="DD635" s="24"/>
      <c r="DE635" s="24"/>
      <c r="DF635" s="24"/>
      <c r="DG635" s="24"/>
      <c r="DH635" s="24"/>
      <c r="DI635" s="24"/>
      <c r="DJ635" s="24"/>
      <c r="DK635" s="24"/>
      <c r="DL635" s="24"/>
      <c r="DM635" s="24"/>
      <c r="DN635" s="24"/>
      <c r="DO635" s="24"/>
      <c r="DP635" s="24"/>
      <c r="DQ635" s="24"/>
      <c r="DR635" s="24"/>
      <c r="DS635" s="24"/>
      <c r="DT635" s="24"/>
      <c r="DU635" s="24"/>
      <c r="DV635" s="24"/>
      <c r="DW635" s="24"/>
      <c r="DX635" s="24"/>
      <c r="DY635" s="24"/>
      <c r="DZ635" s="24"/>
      <c r="EA635" s="24"/>
      <c r="EB635" s="24"/>
      <c r="EC635" s="24"/>
      <c r="ED635" s="24"/>
      <c r="EE635" s="24"/>
      <c r="EF635" s="24"/>
      <c r="EG635" s="24"/>
      <c r="EH635" s="24"/>
      <c r="EI635" s="24"/>
      <c r="EJ635" s="24"/>
      <c r="EK635" s="24"/>
      <c r="EL635" s="24"/>
      <c r="EM635" s="24"/>
      <c r="EN635" s="24"/>
      <c r="EO635" s="24"/>
      <c r="EP635" s="24"/>
      <c r="EQ635" s="24"/>
      <c r="ER635" s="24"/>
      <c r="ES635" s="24"/>
      <c r="ET635" s="24"/>
    </row>
    <row r="636" spans="2:150" hidden="1">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c r="DL636" s="24"/>
      <c r="DM636" s="24"/>
      <c r="DN636" s="24"/>
      <c r="DO636" s="24"/>
      <c r="DP636" s="24"/>
      <c r="DQ636" s="24"/>
      <c r="DR636" s="24"/>
      <c r="DS636" s="24"/>
      <c r="DT636" s="24"/>
      <c r="DU636" s="24"/>
      <c r="DV636" s="24"/>
      <c r="DW636" s="24"/>
      <c r="DX636" s="24"/>
      <c r="DY636" s="24"/>
      <c r="DZ636" s="24"/>
      <c r="EA636" s="24"/>
      <c r="EB636" s="24"/>
      <c r="EC636" s="24"/>
      <c r="ED636" s="24"/>
      <c r="EE636" s="24"/>
      <c r="EF636" s="24"/>
      <c r="EG636" s="24"/>
      <c r="EH636" s="24"/>
      <c r="EI636" s="24"/>
      <c r="EJ636" s="24"/>
      <c r="EK636" s="24"/>
      <c r="EL636" s="24"/>
      <c r="EM636" s="24"/>
      <c r="EN636" s="24"/>
      <c r="EO636" s="24"/>
      <c r="EP636" s="24"/>
      <c r="EQ636" s="24"/>
      <c r="ER636" s="24"/>
      <c r="ES636" s="24"/>
      <c r="ET636" s="24"/>
    </row>
    <row r="637" spans="2:150" hidden="1">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4"/>
      <c r="DB637" s="24"/>
      <c r="DC637" s="24"/>
      <c r="DD637" s="24"/>
      <c r="DE637" s="24"/>
      <c r="DF637" s="24"/>
      <c r="DG637" s="24"/>
      <c r="DH637" s="24"/>
      <c r="DI637" s="24"/>
      <c r="DJ637" s="24"/>
      <c r="DK637" s="24"/>
      <c r="DL637" s="24"/>
      <c r="DM637" s="24"/>
      <c r="DN637" s="24"/>
      <c r="DO637" s="24"/>
      <c r="DP637" s="24"/>
      <c r="DQ637" s="24"/>
      <c r="DR637" s="24"/>
      <c r="DS637" s="24"/>
      <c r="DT637" s="24"/>
      <c r="DU637" s="24"/>
      <c r="DV637" s="24"/>
      <c r="DW637" s="24"/>
      <c r="DX637" s="24"/>
      <c r="DY637" s="24"/>
      <c r="DZ637" s="24"/>
      <c r="EA637" s="24"/>
      <c r="EB637" s="24"/>
      <c r="EC637" s="24"/>
      <c r="ED637" s="24"/>
      <c r="EE637" s="24"/>
      <c r="EF637" s="24"/>
      <c r="EG637" s="24"/>
      <c r="EH637" s="24"/>
      <c r="EI637" s="24"/>
      <c r="EJ637" s="24"/>
      <c r="EK637" s="24"/>
      <c r="EL637" s="24"/>
      <c r="EM637" s="24"/>
      <c r="EN637" s="24"/>
      <c r="EO637" s="24"/>
      <c r="EP637" s="24"/>
      <c r="EQ637" s="24"/>
      <c r="ER637" s="24"/>
      <c r="ES637" s="24"/>
      <c r="ET637" s="24"/>
    </row>
    <row r="638" spans="2:150" hidden="1">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c r="CC638" s="24"/>
      <c r="CD638" s="24"/>
      <c r="CE638" s="24"/>
      <c r="CF638" s="24"/>
      <c r="CG638" s="24"/>
      <c r="CH638" s="24"/>
      <c r="CI638" s="24"/>
      <c r="CJ638" s="24"/>
      <c r="CK638" s="24"/>
      <c r="CL638" s="24"/>
      <c r="CM638" s="24"/>
      <c r="CN638" s="24"/>
      <c r="CO638" s="24"/>
      <c r="CP638" s="24"/>
      <c r="CQ638" s="24"/>
      <c r="CR638" s="24"/>
      <c r="CS638" s="24"/>
      <c r="CT638" s="24"/>
      <c r="CU638" s="24"/>
      <c r="CV638" s="24"/>
      <c r="CW638" s="24"/>
      <c r="CX638" s="24"/>
      <c r="CY638" s="24"/>
      <c r="CZ638" s="24"/>
      <c r="DA638" s="24"/>
      <c r="DB638" s="24"/>
      <c r="DC638" s="24"/>
      <c r="DD638" s="24"/>
      <c r="DE638" s="24"/>
      <c r="DF638" s="24"/>
      <c r="DG638" s="24"/>
      <c r="DH638" s="24"/>
      <c r="DI638" s="24"/>
      <c r="DJ638" s="24"/>
      <c r="DK638" s="24"/>
      <c r="DL638" s="24"/>
      <c r="DM638" s="24"/>
      <c r="DN638" s="24"/>
      <c r="DO638" s="24"/>
      <c r="DP638" s="24"/>
      <c r="DQ638" s="24"/>
      <c r="DR638" s="24"/>
      <c r="DS638" s="24"/>
      <c r="DT638" s="24"/>
      <c r="DU638" s="24"/>
      <c r="DV638" s="24"/>
      <c r="DW638" s="24"/>
      <c r="DX638" s="24"/>
      <c r="DY638" s="24"/>
      <c r="DZ638" s="24"/>
      <c r="EA638" s="24"/>
      <c r="EB638" s="24"/>
      <c r="EC638" s="24"/>
      <c r="ED638" s="24"/>
      <c r="EE638" s="24"/>
      <c r="EF638" s="24"/>
      <c r="EG638" s="24"/>
      <c r="EH638" s="24"/>
      <c r="EI638" s="24"/>
      <c r="EJ638" s="24"/>
      <c r="EK638" s="24"/>
      <c r="EL638" s="24"/>
      <c r="EM638" s="24"/>
      <c r="EN638" s="24"/>
      <c r="EO638" s="24"/>
      <c r="EP638" s="24"/>
      <c r="EQ638" s="24"/>
      <c r="ER638" s="24"/>
      <c r="ES638" s="24"/>
      <c r="ET638" s="24"/>
    </row>
    <row r="639" spans="2:150" hidden="1">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c r="BS639" s="24"/>
      <c r="BT639" s="24"/>
      <c r="BU639" s="24"/>
      <c r="BV639" s="24"/>
      <c r="BW639" s="24"/>
      <c r="BX639" s="24"/>
      <c r="BY639" s="24"/>
      <c r="BZ639" s="24"/>
      <c r="CA639" s="24"/>
      <c r="CB639" s="24"/>
      <c r="CC639" s="24"/>
      <c r="CD639" s="24"/>
      <c r="CE639" s="24"/>
      <c r="CF639" s="24"/>
      <c r="CG639" s="24"/>
      <c r="CH639" s="24"/>
      <c r="CI639" s="24"/>
      <c r="CJ639" s="24"/>
      <c r="CK639" s="24"/>
      <c r="CL639" s="24"/>
      <c r="CM639" s="24"/>
      <c r="CN639" s="24"/>
      <c r="CO639" s="24"/>
      <c r="CP639" s="24"/>
      <c r="CQ639" s="24"/>
      <c r="CR639" s="24"/>
      <c r="CS639" s="24"/>
      <c r="CT639" s="24"/>
      <c r="CU639" s="24"/>
      <c r="CV639" s="24"/>
      <c r="CW639" s="24"/>
      <c r="CX639" s="24"/>
      <c r="CY639" s="24"/>
      <c r="CZ639" s="24"/>
      <c r="DA639" s="24"/>
      <c r="DB639" s="24"/>
      <c r="DC639" s="24"/>
      <c r="DD639" s="24"/>
      <c r="DE639" s="24"/>
      <c r="DF639" s="24"/>
      <c r="DG639" s="24"/>
      <c r="DH639" s="24"/>
      <c r="DI639" s="24"/>
      <c r="DJ639" s="24"/>
      <c r="DK639" s="24"/>
      <c r="DL639" s="24"/>
      <c r="DM639" s="24"/>
      <c r="DN639" s="24"/>
      <c r="DO639" s="24"/>
      <c r="DP639" s="24"/>
      <c r="DQ639" s="24"/>
      <c r="DR639" s="24"/>
      <c r="DS639" s="24"/>
      <c r="DT639" s="24"/>
      <c r="DU639" s="24"/>
      <c r="DV639" s="24"/>
      <c r="DW639" s="24"/>
      <c r="DX639" s="24"/>
      <c r="DY639" s="24"/>
      <c r="DZ639" s="24"/>
      <c r="EA639" s="24"/>
      <c r="EB639" s="24"/>
      <c r="EC639" s="24"/>
      <c r="ED639" s="24"/>
      <c r="EE639" s="24"/>
      <c r="EF639" s="24"/>
      <c r="EG639" s="24"/>
      <c r="EH639" s="24"/>
      <c r="EI639" s="24"/>
      <c r="EJ639" s="24"/>
      <c r="EK639" s="24"/>
      <c r="EL639" s="24"/>
      <c r="EM639" s="24"/>
      <c r="EN639" s="24"/>
      <c r="EO639" s="24"/>
      <c r="EP639" s="24"/>
      <c r="EQ639" s="24"/>
      <c r="ER639" s="24"/>
      <c r="ES639" s="24"/>
      <c r="ET639" s="24"/>
    </row>
    <row r="640" spans="2:150" hidden="1">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c r="BS640" s="24"/>
      <c r="BT640" s="24"/>
      <c r="BU640" s="24"/>
      <c r="BV640" s="24"/>
      <c r="BW640" s="24"/>
      <c r="BX640" s="24"/>
      <c r="BY640" s="24"/>
      <c r="BZ640" s="24"/>
      <c r="CA640" s="24"/>
      <c r="CB640" s="24"/>
      <c r="CC640" s="24"/>
      <c r="CD640" s="24"/>
      <c r="CE640" s="24"/>
      <c r="CF640" s="24"/>
      <c r="CG640" s="24"/>
      <c r="CH640" s="24"/>
      <c r="CI640" s="24"/>
      <c r="CJ640" s="24"/>
      <c r="CK640" s="24"/>
      <c r="CL640" s="24"/>
      <c r="CM640" s="24"/>
      <c r="CN640" s="24"/>
      <c r="CO640" s="24"/>
      <c r="CP640" s="24"/>
      <c r="CQ640" s="24"/>
      <c r="CR640" s="24"/>
      <c r="CS640" s="24"/>
      <c r="CT640" s="24"/>
      <c r="CU640" s="24"/>
      <c r="CV640" s="24"/>
      <c r="CW640" s="24"/>
      <c r="CX640" s="24"/>
      <c r="CY640" s="24"/>
      <c r="CZ640" s="24"/>
      <c r="DA640" s="24"/>
      <c r="DB640" s="24"/>
      <c r="DC640" s="24"/>
      <c r="DD640" s="24"/>
      <c r="DE640" s="24"/>
      <c r="DF640" s="24"/>
      <c r="DG640" s="24"/>
      <c r="DH640" s="24"/>
      <c r="DI640" s="24"/>
      <c r="DJ640" s="24"/>
      <c r="DK640" s="24"/>
      <c r="DL640" s="24"/>
      <c r="DM640" s="24"/>
      <c r="DN640" s="24"/>
      <c r="DO640" s="24"/>
      <c r="DP640" s="24"/>
      <c r="DQ640" s="24"/>
      <c r="DR640" s="24"/>
      <c r="DS640" s="24"/>
      <c r="DT640" s="24"/>
      <c r="DU640" s="24"/>
      <c r="DV640" s="24"/>
      <c r="DW640" s="24"/>
      <c r="DX640" s="24"/>
      <c r="DY640" s="24"/>
      <c r="DZ640" s="24"/>
      <c r="EA640" s="24"/>
      <c r="EB640" s="24"/>
      <c r="EC640" s="24"/>
      <c r="ED640" s="24"/>
      <c r="EE640" s="24"/>
      <c r="EF640" s="24"/>
      <c r="EG640" s="24"/>
      <c r="EH640" s="24"/>
      <c r="EI640" s="24"/>
      <c r="EJ640" s="24"/>
      <c r="EK640" s="24"/>
      <c r="EL640" s="24"/>
      <c r="EM640" s="24"/>
      <c r="EN640" s="24"/>
      <c r="EO640" s="24"/>
      <c r="EP640" s="24"/>
      <c r="EQ640" s="24"/>
      <c r="ER640" s="24"/>
      <c r="ES640" s="24"/>
      <c r="ET640" s="24"/>
    </row>
    <row r="641" spans="2:150" hidden="1">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c r="CB641" s="24"/>
      <c r="CC641" s="24"/>
      <c r="CD641" s="24"/>
      <c r="CE641" s="24"/>
      <c r="CF641" s="24"/>
      <c r="CG641" s="24"/>
      <c r="CH641" s="24"/>
      <c r="CI641" s="24"/>
      <c r="CJ641" s="24"/>
      <c r="CK641" s="24"/>
      <c r="CL641" s="24"/>
      <c r="CM641" s="24"/>
      <c r="CN641" s="24"/>
      <c r="CO641" s="24"/>
      <c r="CP641" s="24"/>
      <c r="CQ641" s="24"/>
      <c r="CR641" s="24"/>
      <c r="CS641" s="24"/>
      <c r="CT641" s="24"/>
      <c r="CU641" s="24"/>
      <c r="CV641" s="24"/>
      <c r="CW641" s="24"/>
      <c r="CX641" s="24"/>
      <c r="CY641" s="24"/>
      <c r="CZ641" s="24"/>
      <c r="DA641" s="24"/>
      <c r="DB641" s="24"/>
      <c r="DC641" s="24"/>
      <c r="DD641" s="24"/>
      <c r="DE641" s="24"/>
      <c r="DF641" s="24"/>
      <c r="DG641" s="24"/>
      <c r="DH641" s="24"/>
      <c r="DI641" s="24"/>
      <c r="DJ641" s="24"/>
      <c r="DK641" s="24"/>
      <c r="DL641" s="24"/>
      <c r="DM641" s="24"/>
      <c r="DN641" s="24"/>
      <c r="DO641" s="24"/>
      <c r="DP641" s="24"/>
      <c r="DQ641" s="24"/>
      <c r="DR641" s="24"/>
      <c r="DS641" s="24"/>
      <c r="DT641" s="24"/>
      <c r="DU641" s="24"/>
      <c r="DV641" s="24"/>
      <c r="DW641" s="24"/>
      <c r="DX641" s="24"/>
      <c r="DY641" s="24"/>
      <c r="DZ641" s="24"/>
      <c r="EA641" s="24"/>
      <c r="EB641" s="24"/>
      <c r="EC641" s="24"/>
      <c r="ED641" s="24"/>
      <c r="EE641" s="24"/>
      <c r="EF641" s="24"/>
      <c r="EG641" s="24"/>
      <c r="EH641" s="24"/>
      <c r="EI641" s="24"/>
      <c r="EJ641" s="24"/>
      <c r="EK641" s="24"/>
      <c r="EL641" s="24"/>
      <c r="EM641" s="24"/>
      <c r="EN641" s="24"/>
      <c r="EO641" s="24"/>
      <c r="EP641" s="24"/>
      <c r="EQ641" s="24"/>
      <c r="ER641" s="24"/>
      <c r="ES641" s="24"/>
      <c r="ET641" s="24"/>
    </row>
    <row r="642" spans="2:150" hidden="1">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4"/>
      <c r="DB642" s="24"/>
      <c r="DC642" s="24"/>
      <c r="DD642" s="24"/>
      <c r="DE642" s="24"/>
      <c r="DF642" s="24"/>
      <c r="DG642" s="24"/>
      <c r="DH642" s="24"/>
      <c r="DI642" s="24"/>
      <c r="DJ642" s="24"/>
      <c r="DK642" s="24"/>
      <c r="DL642" s="24"/>
      <c r="DM642" s="24"/>
      <c r="DN642" s="24"/>
      <c r="DO642" s="24"/>
      <c r="DP642" s="24"/>
      <c r="DQ642" s="24"/>
      <c r="DR642" s="24"/>
      <c r="DS642" s="24"/>
      <c r="DT642" s="24"/>
      <c r="DU642" s="24"/>
      <c r="DV642" s="24"/>
      <c r="DW642" s="24"/>
      <c r="DX642" s="24"/>
      <c r="DY642" s="24"/>
      <c r="DZ642" s="24"/>
      <c r="EA642" s="24"/>
      <c r="EB642" s="24"/>
      <c r="EC642" s="24"/>
      <c r="ED642" s="24"/>
      <c r="EE642" s="24"/>
      <c r="EF642" s="24"/>
      <c r="EG642" s="24"/>
      <c r="EH642" s="24"/>
      <c r="EI642" s="24"/>
      <c r="EJ642" s="24"/>
      <c r="EK642" s="24"/>
      <c r="EL642" s="24"/>
      <c r="EM642" s="24"/>
      <c r="EN642" s="24"/>
      <c r="EO642" s="24"/>
      <c r="EP642" s="24"/>
      <c r="EQ642" s="24"/>
      <c r="ER642" s="24"/>
      <c r="ES642" s="24"/>
      <c r="ET642" s="24"/>
    </row>
    <row r="643" spans="2:150" hidden="1">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4"/>
      <c r="DB643" s="24"/>
      <c r="DC643" s="24"/>
      <c r="DD643" s="24"/>
      <c r="DE643" s="24"/>
      <c r="DF643" s="24"/>
      <c r="DG643" s="24"/>
      <c r="DH643" s="24"/>
      <c r="DI643" s="24"/>
      <c r="DJ643" s="24"/>
      <c r="DK643" s="24"/>
      <c r="DL643" s="24"/>
      <c r="DM643" s="24"/>
      <c r="DN643" s="24"/>
      <c r="DO643" s="24"/>
      <c r="DP643" s="24"/>
      <c r="DQ643" s="24"/>
      <c r="DR643" s="24"/>
      <c r="DS643" s="24"/>
      <c r="DT643" s="24"/>
      <c r="DU643" s="24"/>
      <c r="DV643" s="24"/>
      <c r="DW643" s="24"/>
      <c r="DX643" s="24"/>
      <c r="DY643" s="24"/>
      <c r="DZ643" s="24"/>
      <c r="EA643" s="24"/>
      <c r="EB643" s="24"/>
      <c r="EC643" s="24"/>
      <c r="ED643" s="24"/>
      <c r="EE643" s="24"/>
      <c r="EF643" s="24"/>
      <c r="EG643" s="24"/>
      <c r="EH643" s="24"/>
      <c r="EI643" s="24"/>
      <c r="EJ643" s="24"/>
      <c r="EK643" s="24"/>
      <c r="EL643" s="24"/>
      <c r="EM643" s="24"/>
      <c r="EN643" s="24"/>
      <c r="EO643" s="24"/>
      <c r="EP643" s="24"/>
      <c r="EQ643" s="24"/>
      <c r="ER643" s="24"/>
      <c r="ES643" s="24"/>
      <c r="ET643" s="24"/>
    </row>
    <row r="644" spans="2:150" hidden="1">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c r="CB644" s="24"/>
      <c r="CC644" s="24"/>
      <c r="CD644" s="24"/>
      <c r="CE644" s="24"/>
      <c r="CF644" s="24"/>
      <c r="CG644" s="24"/>
      <c r="CH644" s="24"/>
      <c r="CI644" s="24"/>
      <c r="CJ644" s="24"/>
      <c r="CK644" s="24"/>
      <c r="CL644" s="24"/>
      <c r="CM644" s="24"/>
      <c r="CN644" s="24"/>
      <c r="CO644" s="24"/>
      <c r="CP644" s="24"/>
      <c r="CQ644" s="24"/>
      <c r="CR644" s="24"/>
      <c r="CS644" s="24"/>
      <c r="CT644" s="24"/>
      <c r="CU644" s="24"/>
      <c r="CV644" s="24"/>
      <c r="CW644" s="24"/>
      <c r="CX644" s="24"/>
      <c r="CY644" s="24"/>
      <c r="CZ644" s="24"/>
      <c r="DA644" s="24"/>
      <c r="DB644" s="24"/>
      <c r="DC644" s="24"/>
      <c r="DD644" s="24"/>
      <c r="DE644" s="24"/>
      <c r="DF644" s="24"/>
      <c r="DG644" s="24"/>
      <c r="DH644" s="24"/>
      <c r="DI644" s="24"/>
      <c r="DJ644" s="24"/>
      <c r="DK644" s="24"/>
      <c r="DL644" s="24"/>
      <c r="DM644" s="24"/>
      <c r="DN644" s="24"/>
      <c r="DO644" s="24"/>
      <c r="DP644" s="24"/>
      <c r="DQ644" s="24"/>
      <c r="DR644" s="24"/>
      <c r="DS644" s="24"/>
      <c r="DT644" s="24"/>
      <c r="DU644" s="24"/>
      <c r="DV644" s="24"/>
      <c r="DW644" s="24"/>
      <c r="DX644" s="24"/>
      <c r="DY644" s="24"/>
      <c r="DZ644" s="24"/>
      <c r="EA644" s="24"/>
      <c r="EB644" s="24"/>
      <c r="EC644" s="24"/>
      <c r="ED644" s="24"/>
      <c r="EE644" s="24"/>
      <c r="EF644" s="24"/>
      <c r="EG644" s="24"/>
      <c r="EH644" s="24"/>
      <c r="EI644" s="24"/>
      <c r="EJ644" s="24"/>
      <c r="EK644" s="24"/>
      <c r="EL644" s="24"/>
      <c r="EM644" s="24"/>
      <c r="EN644" s="24"/>
      <c r="EO644" s="24"/>
      <c r="EP644" s="24"/>
      <c r="EQ644" s="24"/>
      <c r="ER644" s="24"/>
      <c r="ES644" s="24"/>
      <c r="ET644" s="24"/>
    </row>
    <row r="645" spans="2:150" hidden="1">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c r="CC645" s="24"/>
      <c r="CD645" s="24"/>
      <c r="CE645" s="24"/>
      <c r="CF645" s="24"/>
      <c r="CG645" s="24"/>
      <c r="CH645" s="24"/>
      <c r="CI645" s="24"/>
      <c r="CJ645" s="24"/>
      <c r="CK645" s="24"/>
      <c r="CL645" s="24"/>
      <c r="CM645" s="24"/>
      <c r="CN645" s="24"/>
      <c r="CO645" s="24"/>
      <c r="CP645" s="24"/>
      <c r="CQ645" s="24"/>
      <c r="CR645" s="24"/>
      <c r="CS645" s="24"/>
      <c r="CT645" s="24"/>
      <c r="CU645" s="24"/>
      <c r="CV645" s="24"/>
      <c r="CW645" s="24"/>
      <c r="CX645" s="24"/>
      <c r="CY645" s="24"/>
      <c r="CZ645" s="24"/>
      <c r="DA645" s="24"/>
      <c r="DB645" s="24"/>
      <c r="DC645" s="24"/>
      <c r="DD645" s="24"/>
      <c r="DE645" s="24"/>
      <c r="DF645" s="24"/>
      <c r="DG645" s="24"/>
      <c r="DH645" s="24"/>
      <c r="DI645" s="24"/>
      <c r="DJ645" s="24"/>
      <c r="DK645" s="24"/>
      <c r="DL645" s="24"/>
      <c r="DM645" s="24"/>
      <c r="DN645" s="24"/>
      <c r="DO645" s="24"/>
      <c r="DP645" s="24"/>
      <c r="DQ645" s="24"/>
      <c r="DR645" s="24"/>
      <c r="DS645" s="24"/>
      <c r="DT645" s="24"/>
      <c r="DU645" s="24"/>
      <c r="DV645" s="24"/>
      <c r="DW645" s="24"/>
      <c r="DX645" s="24"/>
      <c r="DY645" s="24"/>
      <c r="DZ645" s="24"/>
      <c r="EA645" s="24"/>
      <c r="EB645" s="24"/>
      <c r="EC645" s="24"/>
      <c r="ED645" s="24"/>
      <c r="EE645" s="24"/>
      <c r="EF645" s="24"/>
      <c r="EG645" s="24"/>
      <c r="EH645" s="24"/>
      <c r="EI645" s="24"/>
      <c r="EJ645" s="24"/>
      <c r="EK645" s="24"/>
      <c r="EL645" s="24"/>
      <c r="EM645" s="24"/>
      <c r="EN645" s="24"/>
      <c r="EO645" s="24"/>
      <c r="EP645" s="24"/>
      <c r="EQ645" s="24"/>
      <c r="ER645" s="24"/>
      <c r="ES645" s="24"/>
      <c r="ET645" s="24"/>
    </row>
    <row r="646" spans="2:150" hidden="1">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c r="CC646" s="24"/>
      <c r="CD646" s="24"/>
      <c r="CE646" s="24"/>
      <c r="CF646" s="24"/>
      <c r="CG646" s="24"/>
      <c r="CH646" s="24"/>
      <c r="CI646" s="24"/>
      <c r="CJ646" s="24"/>
      <c r="CK646" s="24"/>
      <c r="CL646" s="24"/>
      <c r="CM646" s="24"/>
      <c r="CN646" s="24"/>
      <c r="CO646" s="24"/>
      <c r="CP646" s="24"/>
      <c r="CQ646" s="24"/>
      <c r="CR646" s="24"/>
      <c r="CS646" s="24"/>
      <c r="CT646" s="24"/>
      <c r="CU646" s="24"/>
      <c r="CV646" s="24"/>
      <c r="CW646" s="24"/>
      <c r="CX646" s="24"/>
      <c r="CY646" s="24"/>
      <c r="CZ646" s="24"/>
      <c r="DA646" s="24"/>
      <c r="DB646" s="24"/>
      <c r="DC646" s="24"/>
      <c r="DD646" s="24"/>
      <c r="DE646" s="24"/>
      <c r="DF646" s="24"/>
      <c r="DG646" s="24"/>
      <c r="DH646" s="24"/>
      <c r="DI646" s="24"/>
      <c r="DJ646" s="24"/>
      <c r="DK646" s="24"/>
      <c r="DL646" s="24"/>
      <c r="DM646" s="24"/>
      <c r="DN646" s="24"/>
      <c r="DO646" s="24"/>
      <c r="DP646" s="24"/>
      <c r="DQ646" s="24"/>
      <c r="DR646" s="24"/>
      <c r="DS646" s="24"/>
      <c r="DT646" s="24"/>
      <c r="DU646" s="24"/>
      <c r="DV646" s="24"/>
      <c r="DW646" s="24"/>
      <c r="DX646" s="24"/>
      <c r="DY646" s="24"/>
      <c r="DZ646" s="24"/>
      <c r="EA646" s="24"/>
      <c r="EB646" s="24"/>
      <c r="EC646" s="24"/>
      <c r="ED646" s="24"/>
      <c r="EE646" s="24"/>
      <c r="EF646" s="24"/>
      <c r="EG646" s="24"/>
      <c r="EH646" s="24"/>
      <c r="EI646" s="24"/>
      <c r="EJ646" s="24"/>
      <c r="EK646" s="24"/>
      <c r="EL646" s="24"/>
      <c r="EM646" s="24"/>
      <c r="EN646" s="24"/>
      <c r="EO646" s="24"/>
      <c r="EP646" s="24"/>
      <c r="EQ646" s="24"/>
      <c r="ER646" s="24"/>
      <c r="ES646" s="24"/>
      <c r="ET646" s="24"/>
    </row>
    <row r="647" spans="2:150" hidden="1">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c r="BS647" s="24"/>
      <c r="BT647" s="24"/>
      <c r="BU647" s="24"/>
      <c r="BV647" s="24"/>
      <c r="BW647" s="24"/>
      <c r="BX647" s="24"/>
      <c r="BY647" s="24"/>
      <c r="BZ647" s="24"/>
      <c r="CA647" s="24"/>
      <c r="CB647" s="24"/>
      <c r="CC647" s="24"/>
      <c r="CD647" s="24"/>
      <c r="CE647" s="24"/>
      <c r="CF647" s="24"/>
      <c r="CG647" s="24"/>
      <c r="CH647" s="24"/>
      <c r="CI647" s="24"/>
      <c r="CJ647" s="24"/>
      <c r="CK647" s="24"/>
      <c r="CL647" s="24"/>
      <c r="CM647" s="24"/>
      <c r="CN647" s="24"/>
      <c r="CO647" s="24"/>
      <c r="CP647" s="24"/>
      <c r="CQ647" s="24"/>
      <c r="CR647" s="24"/>
      <c r="CS647" s="24"/>
      <c r="CT647" s="24"/>
      <c r="CU647" s="24"/>
      <c r="CV647" s="24"/>
      <c r="CW647" s="24"/>
      <c r="CX647" s="24"/>
      <c r="CY647" s="24"/>
      <c r="CZ647" s="24"/>
      <c r="DA647" s="24"/>
      <c r="DB647" s="24"/>
      <c r="DC647" s="24"/>
      <c r="DD647" s="24"/>
      <c r="DE647" s="24"/>
      <c r="DF647" s="24"/>
      <c r="DG647" s="24"/>
      <c r="DH647" s="24"/>
      <c r="DI647" s="24"/>
      <c r="DJ647" s="24"/>
      <c r="DK647" s="24"/>
      <c r="DL647" s="24"/>
      <c r="DM647" s="24"/>
      <c r="DN647" s="24"/>
      <c r="DO647" s="24"/>
      <c r="DP647" s="24"/>
      <c r="DQ647" s="24"/>
      <c r="DR647" s="24"/>
      <c r="DS647" s="24"/>
      <c r="DT647" s="24"/>
      <c r="DU647" s="24"/>
      <c r="DV647" s="24"/>
      <c r="DW647" s="24"/>
      <c r="DX647" s="24"/>
      <c r="DY647" s="24"/>
      <c r="DZ647" s="24"/>
      <c r="EA647" s="24"/>
      <c r="EB647" s="24"/>
      <c r="EC647" s="24"/>
      <c r="ED647" s="24"/>
      <c r="EE647" s="24"/>
      <c r="EF647" s="24"/>
      <c r="EG647" s="24"/>
      <c r="EH647" s="24"/>
      <c r="EI647" s="24"/>
      <c r="EJ647" s="24"/>
      <c r="EK647" s="24"/>
      <c r="EL647" s="24"/>
      <c r="EM647" s="24"/>
      <c r="EN647" s="24"/>
      <c r="EO647" s="24"/>
      <c r="EP647" s="24"/>
      <c r="EQ647" s="24"/>
      <c r="ER647" s="24"/>
      <c r="ES647" s="24"/>
      <c r="ET647" s="24"/>
    </row>
    <row r="648" spans="2:150" hidden="1">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c r="CB648" s="24"/>
      <c r="CC648" s="24"/>
      <c r="CD648" s="24"/>
      <c r="CE648" s="24"/>
      <c r="CF648" s="24"/>
      <c r="CG648" s="24"/>
      <c r="CH648" s="24"/>
      <c r="CI648" s="24"/>
      <c r="CJ648" s="24"/>
      <c r="CK648" s="24"/>
      <c r="CL648" s="24"/>
      <c r="CM648" s="24"/>
      <c r="CN648" s="24"/>
      <c r="CO648" s="24"/>
      <c r="CP648" s="24"/>
      <c r="CQ648" s="24"/>
      <c r="CR648" s="24"/>
      <c r="CS648" s="24"/>
      <c r="CT648" s="24"/>
      <c r="CU648" s="24"/>
      <c r="CV648" s="24"/>
      <c r="CW648" s="24"/>
      <c r="CX648" s="24"/>
      <c r="CY648" s="24"/>
      <c r="CZ648" s="24"/>
      <c r="DA648" s="24"/>
      <c r="DB648" s="24"/>
      <c r="DC648" s="24"/>
      <c r="DD648" s="24"/>
      <c r="DE648" s="24"/>
      <c r="DF648" s="24"/>
      <c r="DG648" s="24"/>
      <c r="DH648" s="24"/>
      <c r="DI648" s="24"/>
      <c r="DJ648" s="24"/>
      <c r="DK648" s="24"/>
      <c r="DL648" s="24"/>
      <c r="DM648" s="24"/>
      <c r="DN648" s="24"/>
      <c r="DO648" s="24"/>
      <c r="DP648" s="24"/>
      <c r="DQ648" s="24"/>
      <c r="DR648" s="24"/>
      <c r="DS648" s="24"/>
      <c r="DT648" s="24"/>
      <c r="DU648" s="24"/>
      <c r="DV648" s="24"/>
      <c r="DW648" s="24"/>
      <c r="DX648" s="24"/>
      <c r="DY648" s="24"/>
      <c r="DZ648" s="24"/>
      <c r="EA648" s="24"/>
      <c r="EB648" s="24"/>
      <c r="EC648" s="24"/>
      <c r="ED648" s="24"/>
      <c r="EE648" s="24"/>
      <c r="EF648" s="24"/>
      <c r="EG648" s="24"/>
      <c r="EH648" s="24"/>
      <c r="EI648" s="24"/>
      <c r="EJ648" s="24"/>
      <c r="EK648" s="24"/>
      <c r="EL648" s="24"/>
      <c r="EM648" s="24"/>
      <c r="EN648" s="24"/>
      <c r="EO648" s="24"/>
      <c r="EP648" s="24"/>
      <c r="EQ648" s="24"/>
      <c r="ER648" s="24"/>
      <c r="ES648" s="24"/>
      <c r="ET648" s="24"/>
    </row>
    <row r="649" spans="2:150" hidden="1">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c r="CB649" s="24"/>
      <c r="CC649" s="24"/>
      <c r="CD649" s="24"/>
      <c r="CE649" s="24"/>
      <c r="CF649" s="24"/>
      <c r="CG649" s="24"/>
      <c r="CH649" s="24"/>
      <c r="CI649" s="24"/>
      <c r="CJ649" s="24"/>
      <c r="CK649" s="24"/>
      <c r="CL649" s="24"/>
      <c r="CM649" s="24"/>
      <c r="CN649" s="24"/>
      <c r="CO649" s="24"/>
      <c r="CP649" s="24"/>
      <c r="CQ649" s="24"/>
      <c r="CR649" s="24"/>
      <c r="CS649" s="24"/>
      <c r="CT649" s="24"/>
      <c r="CU649" s="24"/>
      <c r="CV649" s="24"/>
      <c r="CW649" s="24"/>
      <c r="CX649" s="24"/>
      <c r="CY649" s="24"/>
      <c r="CZ649" s="24"/>
      <c r="DA649" s="24"/>
      <c r="DB649" s="24"/>
      <c r="DC649" s="24"/>
      <c r="DD649" s="24"/>
      <c r="DE649" s="24"/>
      <c r="DF649" s="24"/>
      <c r="DG649" s="24"/>
      <c r="DH649" s="24"/>
      <c r="DI649" s="24"/>
      <c r="DJ649" s="24"/>
      <c r="DK649" s="24"/>
      <c r="DL649" s="24"/>
      <c r="DM649" s="24"/>
      <c r="DN649" s="24"/>
      <c r="DO649" s="24"/>
      <c r="DP649" s="24"/>
      <c r="DQ649" s="24"/>
      <c r="DR649" s="24"/>
      <c r="DS649" s="24"/>
      <c r="DT649" s="24"/>
      <c r="DU649" s="24"/>
      <c r="DV649" s="24"/>
      <c r="DW649" s="24"/>
      <c r="DX649" s="24"/>
      <c r="DY649" s="24"/>
      <c r="DZ649" s="24"/>
      <c r="EA649" s="24"/>
      <c r="EB649" s="24"/>
      <c r="EC649" s="24"/>
      <c r="ED649" s="24"/>
      <c r="EE649" s="24"/>
      <c r="EF649" s="24"/>
      <c r="EG649" s="24"/>
      <c r="EH649" s="24"/>
      <c r="EI649" s="24"/>
      <c r="EJ649" s="24"/>
      <c r="EK649" s="24"/>
      <c r="EL649" s="24"/>
      <c r="EM649" s="24"/>
      <c r="EN649" s="24"/>
      <c r="EO649" s="24"/>
      <c r="EP649" s="24"/>
      <c r="EQ649" s="24"/>
      <c r="ER649" s="24"/>
      <c r="ES649" s="24"/>
      <c r="ET649" s="24"/>
    </row>
    <row r="650" spans="2:150" hidden="1">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c r="CB650" s="24"/>
      <c r="CC650" s="24"/>
      <c r="CD650" s="24"/>
      <c r="CE650" s="24"/>
      <c r="CF650" s="24"/>
      <c r="CG650" s="24"/>
      <c r="CH650" s="24"/>
      <c r="CI650" s="24"/>
      <c r="CJ650" s="24"/>
      <c r="CK650" s="24"/>
      <c r="CL650" s="24"/>
      <c r="CM650" s="24"/>
      <c r="CN650" s="24"/>
      <c r="CO650" s="24"/>
      <c r="CP650" s="24"/>
      <c r="CQ650" s="24"/>
      <c r="CR650" s="24"/>
      <c r="CS650" s="24"/>
      <c r="CT650" s="24"/>
      <c r="CU650" s="24"/>
      <c r="CV650" s="24"/>
      <c r="CW650" s="24"/>
      <c r="CX650" s="24"/>
      <c r="CY650" s="24"/>
      <c r="CZ650" s="24"/>
      <c r="DA650" s="24"/>
      <c r="DB650" s="24"/>
      <c r="DC650" s="24"/>
      <c r="DD650" s="24"/>
      <c r="DE650" s="24"/>
      <c r="DF650" s="24"/>
      <c r="DG650" s="24"/>
      <c r="DH650" s="24"/>
      <c r="DI650" s="24"/>
      <c r="DJ650" s="24"/>
      <c r="DK650" s="24"/>
      <c r="DL650" s="24"/>
      <c r="DM650" s="24"/>
      <c r="DN650" s="24"/>
      <c r="DO650" s="24"/>
      <c r="DP650" s="24"/>
      <c r="DQ650" s="24"/>
      <c r="DR650" s="24"/>
      <c r="DS650" s="24"/>
      <c r="DT650" s="24"/>
      <c r="DU650" s="24"/>
      <c r="DV650" s="24"/>
      <c r="DW650" s="24"/>
      <c r="DX650" s="24"/>
      <c r="DY650" s="24"/>
      <c r="DZ650" s="24"/>
      <c r="EA650" s="24"/>
      <c r="EB650" s="24"/>
      <c r="EC650" s="24"/>
      <c r="ED650" s="24"/>
      <c r="EE650" s="24"/>
      <c r="EF650" s="24"/>
      <c r="EG650" s="24"/>
      <c r="EH650" s="24"/>
      <c r="EI650" s="24"/>
      <c r="EJ650" s="24"/>
      <c r="EK650" s="24"/>
      <c r="EL650" s="24"/>
      <c r="EM650" s="24"/>
      <c r="EN650" s="24"/>
      <c r="EO650" s="24"/>
      <c r="EP650" s="24"/>
      <c r="EQ650" s="24"/>
      <c r="ER650" s="24"/>
      <c r="ES650" s="24"/>
      <c r="ET650" s="24"/>
    </row>
    <row r="651" spans="2:150" hidden="1">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c r="BS651" s="24"/>
      <c r="BT651" s="24"/>
      <c r="BU651" s="24"/>
      <c r="BV651" s="24"/>
      <c r="BW651" s="24"/>
      <c r="BX651" s="24"/>
      <c r="BY651" s="24"/>
      <c r="BZ651" s="24"/>
      <c r="CA651" s="24"/>
      <c r="CB651" s="24"/>
      <c r="CC651" s="24"/>
      <c r="CD651" s="24"/>
      <c r="CE651" s="24"/>
      <c r="CF651" s="24"/>
      <c r="CG651" s="24"/>
      <c r="CH651" s="24"/>
      <c r="CI651" s="24"/>
      <c r="CJ651" s="24"/>
      <c r="CK651" s="24"/>
      <c r="CL651" s="24"/>
      <c r="CM651" s="24"/>
      <c r="CN651" s="24"/>
      <c r="CO651" s="24"/>
      <c r="CP651" s="24"/>
      <c r="CQ651" s="24"/>
      <c r="CR651" s="24"/>
      <c r="CS651" s="24"/>
      <c r="CT651" s="24"/>
      <c r="CU651" s="24"/>
      <c r="CV651" s="24"/>
      <c r="CW651" s="24"/>
      <c r="CX651" s="24"/>
      <c r="CY651" s="24"/>
      <c r="CZ651" s="24"/>
      <c r="DA651" s="24"/>
      <c r="DB651" s="24"/>
      <c r="DC651" s="24"/>
      <c r="DD651" s="24"/>
      <c r="DE651" s="24"/>
      <c r="DF651" s="24"/>
      <c r="DG651" s="24"/>
      <c r="DH651" s="24"/>
      <c r="DI651" s="24"/>
      <c r="DJ651" s="24"/>
      <c r="DK651" s="24"/>
      <c r="DL651" s="24"/>
      <c r="DM651" s="24"/>
      <c r="DN651" s="24"/>
      <c r="DO651" s="24"/>
      <c r="DP651" s="24"/>
      <c r="DQ651" s="24"/>
      <c r="DR651" s="24"/>
      <c r="DS651" s="24"/>
      <c r="DT651" s="24"/>
      <c r="DU651" s="24"/>
      <c r="DV651" s="24"/>
      <c r="DW651" s="24"/>
      <c r="DX651" s="24"/>
      <c r="DY651" s="24"/>
      <c r="DZ651" s="24"/>
      <c r="EA651" s="24"/>
      <c r="EB651" s="24"/>
      <c r="EC651" s="24"/>
      <c r="ED651" s="24"/>
      <c r="EE651" s="24"/>
      <c r="EF651" s="24"/>
      <c r="EG651" s="24"/>
      <c r="EH651" s="24"/>
      <c r="EI651" s="24"/>
      <c r="EJ651" s="24"/>
      <c r="EK651" s="24"/>
      <c r="EL651" s="24"/>
      <c r="EM651" s="24"/>
      <c r="EN651" s="24"/>
      <c r="EO651" s="24"/>
      <c r="EP651" s="24"/>
      <c r="EQ651" s="24"/>
      <c r="ER651" s="24"/>
      <c r="ES651" s="24"/>
      <c r="ET651" s="24"/>
    </row>
    <row r="652" spans="2:150" hidden="1">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c r="BH652" s="24"/>
      <c r="BI652" s="24"/>
      <c r="BJ652" s="24"/>
      <c r="BK652" s="24"/>
      <c r="BL652" s="24"/>
      <c r="BM652" s="24"/>
      <c r="BN652" s="24"/>
      <c r="BO652" s="24"/>
      <c r="BP652" s="24"/>
      <c r="BQ652" s="24"/>
      <c r="BR652" s="24"/>
      <c r="BS652" s="24"/>
      <c r="BT652" s="24"/>
      <c r="BU652" s="24"/>
      <c r="BV652" s="24"/>
      <c r="BW652" s="24"/>
      <c r="BX652" s="24"/>
      <c r="BY652" s="24"/>
      <c r="BZ652" s="24"/>
      <c r="CA652" s="24"/>
      <c r="CB652" s="24"/>
      <c r="CC652" s="24"/>
      <c r="CD652" s="24"/>
      <c r="CE652" s="24"/>
      <c r="CF652" s="24"/>
      <c r="CG652" s="24"/>
      <c r="CH652" s="24"/>
      <c r="CI652" s="24"/>
      <c r="CJ652" s="24"/>
      <c r="CK652" s="24"/>
      <c r="CL652" s="24"/>
      <c r="CM652" s="24"/>
      <c r="CN652" s="24"/>
      <c r="CO652" s="24"/>
      <c r="CP652" s="24"/>
      <c r="CQ652" s="24"/>
      <c r="CR652" s="24"/>
      <c r="CS652" s="24"/>
      <c r="CT652" s="24"/>
      <c r="CU652" s="24"/>
      <c r="CV652" s="24"/>
      <c r="CW652" s="24"/>
      <c r="CX652" s="24"/>
      <c r="CY652" s="24"/>
      <c r="CZ652" s="24"/>
      <c r="DA652" s="24"/>
      <c r="DB652" s="24"/>
      <c r="DC652" s="24"/>
      <c r="DD652" s="24"/>
      <c r="DE652" s="24"/>
      <c r="DF652" s="24"/>
      <c r="DG652" s="24"/>
      <c r="DH652" s="24"/>
      <c r="DI652" s="24"/>
      <c r="DJ652" s="24"/>
      <c r="DK652" s="24"/>
      <c r="DL652" s="24"/>
      <c r="DM652" s="24"/>
      <c r="DN652" s="24"/>
      <c r="DO652" s="24"/>
      <c r="DP652" s="24"/>
      <c r="DQ652" s="24"/>
      <c r="DR652" s="24"/>
      <c r="DS652" s="24"/>
      <c r="DT652" s="24"/>
      <c r="DU652" s="24"/>
      <c r="DV652" s="24"/>
      <c r="DW652" s="24"/>
      <c r="DX652" s="24"/>
      <c r="DY652" s="24"/>
      <c r="DZ652" s="24"/>
      <c r="EA652" s="24"/>
      <c r="EB652" s="24"/>
      <c r="EC652" s="24"/>
      <c r="ED652" s="24"/>
      <c r="EE652" s="24"/>
      <c r="EF652" s="24"/>
      <c r="EG652" s="24"/>
      <c r="EH652" s="24"/>
      <c r="EI652" s="24"/>
      <c r="EJ652" s="24"/>
      <c r="EK652" s="24"/>
      <c r="EL652" s="24"/>
      <c r="EM652" s="24"/>
      <c r="EN652" s="24"/>
      <c r="EO652" s="24"/>
      <c r="EP652" s="24"/>
      <c r="EQ652" s="24"/>
      <c r="ER652" s="24"/>
      <c r="ES652" s="24"/>
      <c r="ET652" s="24"/>
    </row>
    <row r="653" spans="2:150" hidden="1">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24"/>
      <c r="BQ653" s="24"/>
      <c r="BR653" s="24"/>
      <c r="BS653" s="24"/>
      <c r="BT653" s="24"/>
      <c r="BU653" s="24"/>
      <c r="BV653" s="24"/>
      <c r="BW653" s="24"/>
      <c r="BX653" s="24"/>
      <c r="BY653" s="24"/>
      <c r="BZ653" s="24"/>
      <c r="CA653" s="24"/>
      <c r="CB653" s="24"/>
      <c r="CC653" s="24"/>
      <c r="CD653" s="24"/>
      <c r="CE653" s="24"/>
      <c r="CF653" s="24"/>
      <c r="CG653" s="24"/>
      <c r="CH653" s="24"/>
      <c r="CI653" s="24"/>
      <c r="CJ653" s="24"/>
      <c r="CK653" s="24"/>
      <c r="CL653" s="24"/>
      <c r="CM653" s="24"/>
      <c r="CN653" s="24"/>
      <c r="CO653" s="24"/>
      <c r="CP653" s="24"/>
      <c r="CQ653" s="24"/>
      <c r="CR653" s="24"/>
      <c r="CS653" s="24"/>
      <c r="CT653" s="24"/>
      <c r="CU653" s="24"/>
      <c r="CV653" s="24"/>
      <c r="CW653" s="24"/>
      <c r="CX653" s="24"/>
      <c r="CY653" s="24"/>
      <c r="CZ653" s="24"/>
      <c r="DA653" s="24"/>
      <c r="DB653" s="24"/>
      <c r="DC653" s="24"/>
      <c r="DD653" s="24"/>
      <c r="DE653" s="24"/>
      <c r="DF653" s="24"/>
      <c r="DG653" s="24"/>
      <c r="DH653" s="24"/>
      <c r="DI653" s="24"/>
      <c r="DJ653" s="24"/>
      <c r="DK653" s="24"/>
      <c r="DL653" s="24"/>
      <c r="DM653" s="24"/>
      <c r="DN653" s="24"/>
      <c r="DO653" s="24"/>
      <c r="DP653" s="24"/>
      <c r="DQ653" s="24"/>
      <c r="DR653" s="24"/>
      <c r="DS653" s="24"/>
      <c r="DT653" s="24"/>
      <c r="DU653" s="24"/>
      <c r="DV653" s="24"/>
      <c r="DW653" s="24"/>
      <c r="DX653" s="24"/>
      <c r="DY653" s="24"/>
      <c r="DZ653" s="24"/>
      <c r="EA653" s="24"/>
      <c r="EB653" s="24"/>
      <c r="EC653" s="24"/>
      <c r="ED653" s="24"/>
      <c r="EE653" s="24"/>
      <c r="EF653" s="24"/>
      <c r="EG653" s="24"/>
      <c r="EH653" s="24"/>
      <c r="EI653" s="24"/>
      <c r="EJ653" s="24"/>
      <c r="EK653" s="24"/>
      <c r="EL653" s="24"/>
      <c r="EM653" s="24"/>
      <c r="EN653" s="24"/>
      <c r="EO653" s="24"/>
      <c r="EP653" s="24"/>
      <c r="EQ653" s="24"/>
      <c r="ER653" s="24"/>
      <c r="ES653" s="24"/>
      <c r="ET653" s="24"/>
    </row>
    <row r="654" spans="2:150" hidden="1">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c r="CC654" s="24"/>
      <c r="CD654" s="24"/>
      <c r="CE654" s="24"/>
      <c r="CF654" s="24"/>
      <c r="CG654" s="24"/>
      <c r="CH654" s="24"/>
      <c r="CI654" s="24"/>
      <c r="CJ654" s="24"/>
      <c r="CK654" s="24"/>
      <c r="CL654" s="24"/>
      <c r="CM654" s="24"/>
      <c r="CN654" s="24"/>
      <c r="CO654" s="24"/>
      <c r="CP654" s="24"/>
      <c r="CQ654" s="24"/>
      <c r="CR654" s="24"/>
      <c r="CS654" s="24"/>
      <c r="CT654" s="24"/>
      <c r="CU654" s="24"/>
      <c r="CV654" s="24"/>
      <c r="CW654" s="24"/>
      <c r="CX654" s="24"/>
      <c r="CY654" s="24"/>
      <c r="CZ654" s="24"/>
      <c r="DA654" s="24"/>
      <c r="DB654" s="24"/>
      <c r="DC654" s="24"/>
      <c r="DD654" s="24"/>
      <c r="DE654" s="24"/>
      <c r="DF654" s="24"/>
      <c r="DG654" s="24"/>
      <c r="DH654" s="24"/>
      <c r="DI654" s="24"/>
      <c r="DJ654" s="24"/>
      <c r="DK654" s="24"/>
      <c r="DL654" s="24"/>
      <c r="DM654" s="24"/>
      <c r="DN654" s="24"/>
      <c r="DO654" s="24"/>
      <c r="DP654" s="24"/>
      <c r="DQ654" s="24"/>
      <c r="DR654" s="24"/>
      <c r="DS654" s="24"/>
      <c r="DT654" s="24"/>
      <c r="DU654" s="24"/>
      <c r="DV654" s="24"/>
      <c r="DW654" s="24"/>
      <c r="DX654" s="24"/>
      <c r="DY654" s="24"/>
      <c r="DZ654" s="24"/>
      <c r="EA654" s="24"/>
      <c r="EB654" s="24"/>
      <c r="EC654" s="24"/>
      <c r="ED654" s="24"/>
      <c r="EE654" s="24"/>
      <c r="EF654" s="24"/>
      <c r="EG654" s="24"/>
      <c r="EH654" s="24"/>
      <c r="EI654" s="24"/>
      <c r="EJ654" s="24"/>
      <c r="EK654" s="24"/>
      <c r="EL654" s="24"/>
      <c r="EM654" s="24"/>
      <c r="EN654" s="24"/>
      <c r="EO654" s="24"/>
      <c r="EP654" s="24"/>
      <c r="EQ654" s="24"/>
      <c r="ER654" s="24"/>
      <c r="ES654" s="24"/>
      <c r="ET654" s="24"/>
    </row>
    <row r="655" spans="2:150" hidden="1">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c r="BT655" s="24"/>
      <c r="BU655" s="24"/>
      <c r="BV655" s="24"/>
      <c r="BW655" s="24"/>
      <c r="BX655" s="24"/>
      <c r="BY655" s="24"/>
      <c r="BZ655" s="24"/>
      <c r="CA655" s="24"/>
      <c r="CB655" s="24"/>
      <c r="CC655" s="24"/>
      <c r="CD655" s="24"/>
      <c r="CE655" s="24"/>
      <c r="CF655" s="24"/>
      <c r="CG655" s="24"/>
      <c r="CH655" s="24"/>
      <c r="CI655" s="24"/>
      <c r="CJ655" s="24"/>
      <c r="CK655" s="24"/>
      <c r="CL655" s="24"/>
      <c r="CM655" s="24"/>
      <c r="CN655" s="24"/>
      <c r="CO655" s="24"/>
      <c r="CP655" s="24"/>
      <c r="CQ655" s="24"/>
      <c r="CR655" s="24"/>
      <c r="CS655" s="24"/>
      <c r="CT655" s="24"/>
      <c r="CU655" s="24"/>
      <c r="CV655" s="24"/>
      <c r="CW655" s="24"/>
      <c r="CX655" s="24"/>
      <c r="CY655" s="24"/>
      <c r="CZ655" s="24"/>
      <c r="DA655" s="24"/>
      <c r="DB655" s="24"/>
      <c r="DC655" s="24"/>
      <c r="DD655" s="24"/>
      <c r="DE655" s="24"/>
      <c r="DF655" s="24"/>
      <c r="DG655" s="24"/>
      <c r="DH655" s="24"/>
      <c r="DI655" s="24"/>
      <c r="DJ655" s="24"/>
      <c r="DK655" s="24"/>
      <c r="DL655" s="24"/>
      <c r="DM655" s="24"/>
      <c r="DN655" s="24"/>
      <c r="DO655" s="24"/>
      <c r="DP655" s="24"/>
      <c r="DQ655" s="24"/>
      <c r="DR655" s="24"/>
      <c r="DS655" s="24"/>
      <c r="DT655" s="24"/>
      <c r="DU655" s="24"/>
      <c r="DV655" s="24"/>
      <c r="DW655" s="24"/>
      <c r="DX655" s="24"/>
      <c r="DY655" s="24"/>
      <c r="DZ655" s="24"/>
      <c r="EA655" s="24"/>
      <c r="EB655" s="24"/>
      <c r="EC655" s="24"/>
      <c r="ED655" s="24"/>
      <c r="EE655" s="24"/>
      <c r="EF655" s="24"/>
      <c r="EG655" s="24"/>
      <c r="EH655" s="24"/>
      <c r="EI655" s="24"/>
      <c r="EJ655" s="24"/>
      <c r="EK655" s="24"/>
      <c r="EL655" s="24"/>
      <c r="EM655" s="24"/>
      <c r="EN655" s="24"/>
      <c r="EO655" s="24"/>
      <c r="EP655" s="24"/>
      <c r="EQ655" s="24"/>
      <c r="ER655" s="24"/>
      <c r="ES655" s="24"/>
      <c r="ET655" s="24"/>
    </row>
    <row r="656" spans="2:150" hidden="1">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c r="CL656" s="24"/>
      <c r="CM656" s="24"/>
      <c r="CN656" s="24"/>
      <c r="CO656" s="24"/>
      <c r="CP656" s="24"/>
      <c r="CQ656" s="24"/>
      <c r="CR656" s="24"/>
      <c r="CS656" s="24"/>
      <c r="CT656" s="24"/>
      <c r="CU656" s="24"/>
      <c r="CV656" s="24"/>
      <c r="CW656" s="24"/>
      <c r="CX656" s="24"/>
      <c r="CY656" s="24"/>
      <c r="CZ656" s="24"/>
      <c r="DA656" s="24"/>
      <c r="DB656" s="24"/>
      <c r="DC656" s="24"/>
      <c r="DD656" s="24"/>
      <c r="DE656" s="24"/>
      <c r="DF656" s="24"/>
      <c r="DG656" s="24"/>
      <c r="DH656" s="24"/>
      <c r="DI656" s="24"/>
      <c r="DJ656" s="24"/>
      <c r="DK656" s="24"/>
      <c r="DL656" s="24"/>
      <c r="DM656" s="24"/>
      <c r="DN656" s="24"/>
      <c r="DO656" s="24"/>
      <c r="DP656" s="24"/>
      <c r="DQ656" s="24"/>
      <c r="DR656" s="24"/>
      <c r="DS656" s="24"/>
      <c r="DT656" s="24"/>
      <c r="DU656" s="24"/>
      <c r="DV656" s="24"/>
      <c r="DW656" s="24"/>
      <c r="DX656" s="24"/>
      <c r="DY656" s="24"/>
      <c r="DZ656" s="24"/>
      <c r="EA656" s="24"/>
      <c r="EB656" s="24"/>
      <c r="EC656" s="24"/>
      <c r="ED656" s="24"/>
      <c r="EE656" s="24"/>
      <c r="EF656" s="24"/>
      <c r="EG656" s="24"/>
      <c r="EH656" s="24"/>
      <c r="EI656" s="24"/>
      <c r="EJ656" s="24"/>
      <c r="EK656" s="24"/>
      <c r="EL656" s="24"/>
      <c r="EM656" s="24"/>
      <c r="EN656" s="24"/>
      <c r="EO656" s="24"/>
      <c r="EP656" s="24"/>
      <c r="EQ656" s="24"/>
      <c r="ER656" s="24"/>
      <c r="ES656" s="24"/>
      <c r="ET656" s="24"/>
    </row>
    <row r="657" spans="2:150" hidden="1">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4"/>
      <c r="DB657" s="24"/>
      <c r="DC657" s="24"/>
      <c r="DD657" s="24"/>
      <c r="DE657" s="24"/>
      <c r="DF657" s="24"/>
      <c r="DG657" s="24"/>
      <c r="DH657" s="24"/>
      <c r="DI657" s="24"/>
      <c r="DJ657" s="24"/>
      <c r="DK657" s="24"/>
      <c r="DL657" s="24"/>
      <c r="DM657" s="24"/>
      <c r="DN657" s="24"/>
      <c r="DO657" s="24"/>
      <c r="DP657" s="24"/>
      <c r="DQ657" s="24"/>
      <c r="DR657" s="24"/>
      <c r="DS657" s="24"/>
      <c r="DT657" s="24"/>
      <c r="DU657" s="24"/>
      <c r="DV657" s="24"/>
      <c r="DW657" s="24"/>
      <c r="DX657" s="24"/>
      <c r="DY657" s="24"/>
      <c r="DZ657" s="24"/>
      <c r="EA657" s="24"/>
      <c r="EB657" s="24"/>
      <c r="EC657" s="24"/>
      <c r="ED657" s="24"/>
      <c r="EE657" s="24"/>
      <c r="EF657" s="24"/>
      <c r="EG657" s="24"/>
      <c r="EH657" s="24"/>
      <c r="EI657" s="24"/>
      <c r="EJ657" s="24"/>
      <c r="EK657" s="24"/>
      <c r="EL657" s="24"/>
      <c r="EM657" s="24"/>
      <c r="EN657" s="24"/>
      <c r="EO657" s="24"/>
      <c r="EP657" s="24"/>
      <c r="EQ657" s="24"/>
      <c r="ER657" s="24"/>
      <c r="ES657" s="24"/>
      <c r="ET657" s="24"/>
    </row>
    <row r="658" spans="2:150" hidden="1">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c r="CC658" s="24"/>
      <c r="CD658" s="24"/>
      <c r="CE658" s="24"/>
      <c r="CF658" s="24"/>
      <c r="CG658" s="24"/>
      <c r="CH658" s="24"/>
      <c r="CI658" s="24"/>
      <c r="CJ658" s="24"/>
      <c r="CK658" s="24"/>
      <c r="CL658" s="24"/>
      <c r="CM658" s="24"/>
      <c r="CN658" s="24"/>
      <c r="CO658" s="24"/>
      <c r="CP658" s="24"/>
      <c r="CQ658" s="24"/>
      <c r="CR658" s="24"/>
      <c r="CS658" s="24"/>
      <c r="CT658" s="24"/>
      <c r="CU658" s="24"/>
      <c r="CV658" s="24"/>
      <c r="CW658" s="24"/>
      <c r="CX658" s="24"/>
      <c r="CY658" s="24"/>
      <c r="CZ658" s="24"/>
      <c r="DA658" s="24"/>
      <c r="DB658" s="24"/>
      <c r="DC658" s="24"/>
      <c r="DD658" s="24"/>
      <c r="DE658" s="24"/>
      <c r="DF658" s="24"/>
      <c r="DG658" s="24"/>
      <c r="DH658" s="24"/>
      <c r="DI658" s="24"/>
      <c r="DJ658" s="24"/>
      <c r="DK658" s="24"/>
      <c r="DL658" s="24"/>
      <c r="DM658" s="24"/>
      <c r="DN658" s="24"/>
      <c r="DO658" s="24"/>
      <c r="DP658" s="24"/>
      <c r="DQ658" s="24"/>
      <c r="DR658" s="24"/>
      <c r="DS658" s="24"/>
      <c r="DT658" s="24"/>
      <c r="DU658" s="24"/>
      <c r="DV658" s="24"/>
      <c r="DW658" s="24"/>
      <c r="DX658" s="24"/>
      <c r="DY658" s="24"/>
      <c r="DZ658" s="24"/>
      <c r="EA658" s="24"/>
      <c r="EB658" s="24"/>
      <c r="EC658" s="24"/>
      <c r="ED658" s="24"/>
      <c r="EE658" s="24"/>
      <c r="EF658" s="24"/>
      <c r="EG658" s="24"/>
      <c r="EH658" s="24"/>
      <c r="EI658" s="24"/>
      <c r="EJ658" s="24"/>
      <c r="EK658" s="24"/>
      <c r="EL658" s="24"/>
      <c r="EM658" s="24"/>
      <c r="EN658" s="24"/>
      <c r="EO658" s="24"/>
      <c r="EP658" s="24"/>
      <c r="EQ658" s="24"/>
      <c r="ER658" s="24"/>
      <c r="ES658" s="24"/>
      <c r="ET658" s="24"/>
    </row>
    <row r="659" spans="2:150" hidden="1">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c r="CC659" s="24"/>
      <c r="CD659" s="24"/>
      <c r="CE659" s="24"/>
      <c r="CF659" s="24"/>
      <c r="CG659" s="24"/>
      <c r="CH659" s="24"/>
      <c r="CI659" s="24"/>
      <c r="CJ659" s="24"/>
      <c r="CK659" s="24"/>
      <c r="CL659" s="24"/>
      <c r="CM659" s="24"/>
      <c r="CN659" s="24"/>
      <c r="CO659" s="24"/>
      <c r="CP659" s="24"/>
      <c r="CQ659" s="24"/>
      <c r="CR659" s="24"/>
      <c r="CS659" s="24"/>
      <c r="CT659" s="24"/>
      <c r="CU659" s="24"/>
      <c r="CV659" s="24"/>
      <c r="CW659" s="24"/>
      <c r="CX659" s="24"/>
      <c r="CY659" s="24"/>
      <c r="CZ659" s="24"/>
      <c r="DA659" s="24"/>
      <c r="DB659" s="24"/>
      <c r="DC659" s="24"/>
      <c r="DD659" s="24"/>
      <c r="DE659" s="24"/>
      <c r="DF659" s="24"/>
      <c r="DG659" s="24"/>
      <c r="DH659" s="24"/>
      <c r="DI659" s="24"/>
      <c r="DJ659" s="24"/>
      <c r="DK659" s="24"/>
      <c r="DL659" s="24"/>
      <c r="DM659" s="24"/>
      <c r="DN659" s="24"/>
      <c r="DO659" s="24"/>
      <c r="DP659" s="24"/>
      <c r="DQ659" s="24"/>
      <c r="DR659" s="24"/>
      <c r="DS659" s="24"/>
      <c r="DT659" s="24"/>
      <c r="DU659" s="24"/>
      <c r="DV659" s="24"/>
      <c r="DW659" s="24"/>
      <c r="DX659" s="24"/>
      <c r="DY659" s="24"/>
      <c r="DZ659" s="24"/>
      <c r="EA659" s="24"/>
      <c r="EB659" s="24"/>
      <c r="EC659" s="24"/>
      <c r="ED659" s="24"/>
      <c r="EE659" s="24"/>
      <c r="EF659" s="24"/>
      <c r="EG659" s="24"/>
      <c r="EH659" s="24"/>
      <c r="EI659" s="24"/>
      <c r="EJ659" s="24"/>
      <c r="EK659" s="24"/>
      <c r="EL659" s="24"/>
      <c r="EM659" s="24"/>
      <c r="EN659" s="24"/>
      <c r="EO659" s="24"/>
      <c r="EP659" s="24"/>
      <c r="EQ659" s="24"/>
      <c r="ER659" s="24"/>
      <c r="ES659" s="24"/>
      <c r="ET659" s="24"/>
    </row>
    <row r="660" spans="2:150" hidden="1">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c r="CN660" s="24"/>
      <c r="CO660" s="24"/>
      <c r="CP660" s="24"/>
      <c r="CQ660" s="24"/>
      <c r="CR660" s="24"/>
      <c r="CS660" s="24"/>
      <c r="CT660" s="24"/>
      <c r="CU660" s="24"/>
      <c r="CV660" s="24"/>
      <c r="CW660" s="24"/>
      <c r="CX660" s="24"/>
      <c r="CY660" s="24"/>
      <c r="CZ660" s="24"/>
      <c r="DA660" s="24"/>
      <c r="DB660" s="24"/>
      <c r="DC660" s="24"/>
      <c r="DD660" s="24"/>
      <c r="DE660" s="24"/>
      <c r="DF660" s="24"/>
      <c r="DG660" s="24"/>
      <c r="DH660" s="24"/>
      <c r="DI660" s="24"/>
      <c r="DJ660" s="24"/>
      <c r="DK660" s="24"/>
      <c r="DL660" s="24"/>
      <c r="DM660" s="24"/>
      <c r="DN660" s="24"/>
      <c r="DO660" s="24"/>
      <c r="DP660" s="24"/>
      <c r="DQ660" s="24"/>
      <c r="DR660" s="24"/>
      <c r="DS660" s="24"/>
      <c r="DT660" s="24"/>
      <c r="DU660" s="24"/>
      <c r="DV660" s="24"/>
      <c r="DW660" s="24"/>
      <c r="DX660" s="24"/>
      <c r="DY660" s="24"/>
      <c r="DZ660" s="24"/>
      <c r="EA660" s="24"/>
      <c r="EB660" s="24"/>
      <c r="EC660" s="24"/>
      <c r="ED660" s="24"/>
      <c r="EE660" s="24"/>
      <c r="EF660" s="24"/>
      <c r="EG660" s="24"/>
      <c r="EH660" s="24"/>
      <c r="EI660" s="24"/>
      <c r="EJ660" s="24"/>
      <c r="EK660" s="24"/>
      <c r="EL660" s="24"/>
      <c r="EM660" s="24"/>
      <c r="EN660" s="24"/>
      <c r="EO660" s="24"/>
      <c r="EP660" s="24"/>
      <c r="EQ660" s="24"/>
      <c r="ER660" s="24"/>
      <c r="ES660" s="24"/>
      <c r="ET660" s="24"/>
    </row>
    <row r="661" spans="2:150" hidden="1">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c r="CN661" s="24"/>
      <c r="CO661" s="24"/>
      <c r="CP661" s="24"/>
      <c r="CQ661" s="24"/>
      <c r="CR661" s="24"/>
      <c r="CS661" s="24"/>
      <c r="CT661" s="24"/>
      <c r="CU661" s="24"/>
      <c r="CV661" s="24"/>
      <c r="CW661" s="24"/>
      <c r="CX661" s="24"/>
      <c r="CY661" s="24"/>
      <c r="CZ661" s="24"/>
      <c r="DA661" s="24"/>
      <c r="DB661" s="24"/>
      <c r="DC661" s="24"/>
      <c r="DD661" s="24"/>
      <c r="DE661" s="24"/>
      <c r="DF661" s="24"/>
      <c r="DG661" s="24"/>
      <c r="DH661" s="24"/>
      <c r="DI661" s="24"/>
      <c r="DJ661" s="24"/>
      <c r="DK661" s="24"/>
      <c r="DL661" s="24"/>
      <c r="DM661" s="24"/>
      <c r="DN661" s="24"/>
      <c r="DO661" s="24"/>
      <c r="DP661" s="24"/>
      <c r="DQ661" s="24"/>
      <c r="DR661" s="24"/>
      <c r="DS661" s="24"/>
      <c r="DT661" s="24"/>
      <c r="DU661" s="24"/>
      <c r="DV661" s="24"/>
      <c r="DW661" s="24"/>
      <c r="DX661" s="24"/>
      <c r="DY661" s="24"/>
      <c r="DZ661" s="24"/>
      <c r="EA661" s="24"/>
      <c r="EB661" s="24"/>
      <c r="EC661" s="24"/>
      <c r="ED661" s="24"/>
      <c r="EE661" s="24"/>
      <c r="EF661" s="24"/>
      <c r="EG661" s="24"/>
      <c r="EH661" s="24"/>
      <c r="EI661" s="24"/>
      <c r="EJ661" s="24"/>
      <c r="EK661" s="24"/>
      <c r="EL661" s="24"/>
      <c r="EM661" s="24"/>
      <c r="EN661" s="24"/>
      <c r="EO661" s="24"/>
      <c r="EP661" s="24"/>
      <c r="EQ661" s="24"/>
      <c r="ER661" s="24"/>
      <c r="ES661" s="24"/>
      <c r="ET661" s="24"/>
    </row>
    <row r="662" spans="2:150" hidden="1">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4"/>
      <c r="DB662" s="24"/>
      <c r="DC662" s="24"/>
      <c r="DD662" s="24"/>
      <c r="DE662" s="24"/>
      <c r="DF662" s="24"/>
      <c r="DG662" s="24"/>
      <c r="DH662" s="24"/>
      <c r="DI662" s="24"/>
      <c r="DJ662" s="24"/>
      <c r="DK662" s="24"/>
      <c r="DL662" s="24"/>
      <c r="DM662" s="24"/>
      <c r="DN662" s="24"/>
      <c r="DO662" s="24"/>
      <c r="DP662" s="24"/>
      <c r="DQ662" s="24"/>
      <c r="DR662" s="24"/>
      <c r="DS662" s="24"/>
      <c r="DT662" s="24"/>
      <c r="DU662" s="24"/>
      <c r="DV662" s="24"/>
      <c r="DW662" s="24"/>
      <c r="DX662" s="24"/>
      <c r="DY662" s="24"/>
      <c r="DZ662" s="24"/>
      <c r="EA662" s="24"/>
      <c r="EB662" s="24"/>
      <c r="EC662" s="24"/>
      <c r="ED662" s="24"/>
      <c r="EE662" s="24"/>
      <c r="EF662" s="24"/>
      <c r="EG662" s="24"/>
      <c r="EH662" s="24"/>
      <c r="EI662" s="24"/>
      <c r="EJ662" s="24"/>
      <c r="EK662" s="24"/>
      <c r="EL662" s="24"/>
      <c r="EM662" s="24"/>
      <c r="EN662" s="24"/>
      <c r="EO662" s="24"/>
      <c r="EP662" s="24"/>
      <c r="EQ662" s="24"/>
      <c r="ER662" s="24"/>
      <c r="ES662" s="24"/>
      <c r="ET662" s="24"/>
    </row>
    <row r="663" spans="2:150" hidden="1">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4"/>
      <c r="DB663" s="24"/>
      <c r="DC663" s="24"/>
      <c r="DD663" s="24"/>
      <c r="DE663" s="24"/>
      <c r="DF663" s="24"/>
      <c r="DG663" s="24"/>
      <c r="DH663" s="24"/>
      <c r="DI663" s="24"/>
      <c r="DJ663" s="24"/>
      <c r="DK663" s="24"/>
      <c r="DL663" s="24"/>
      <c r="DM663" s="24"/>
      <c r="DN663" s="24"/>
      <c r="DO663" s="24"/>
      <c r="DP663" s="24"/>
      <c r="DQ663" s="24"/>
      <c r="DR663" s="24"/>
      <c r="DS663" s="24"/>
      <c r="DT663" s="24"/>
      <c r="DU663" s="24"/>
      <c r="DV663" s="24"/>
      <c r="DW663" s="24"/>
      <c r="DX663" s="24"/>
      <c r="DY663" s="24"/>
      <c r="DZ663" s="24"/>
      <c r="EA663" s="24"/>
      <c r="EB663" s="24"/>
      <c r="EC663" s="24"/>
      <c r="ED663" s="24"/>
      <c r="EE663" s="24"/>
      <c r="EF663" s="24"/>
      <c r="EG663" s="24"/>
      <c r="EH663" s="24"/>
      <c r="EI663" s="24"/>
      <c r="EJ663" s="24"/>
      <c r="EK663" s="24"/>
      <c r="EL663" s="24"/>
      <c r="EM663" s="24"/>
      <c r="EN663" s="24"/>
      <c r="EO663" s="24"/>
      <c r="EP663" s="24"/>
      <c r="EQ663" s="24"/>
      <c r="ER663" s="24"/>
      <c r="ES663" s="24"/>
      <c r="ET663" s="24"/>
    </row>
    <row r="664" spans="2:150" hidden="1">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c r="CL664" s="24"/>
      <c r="CM664" s="24"/>
      <c r="CN664" s="24"/>
      <c r="CO664" s="24"/>
      <c r="CP664" s="24"/>
      <c r="CQ664" s="24"/>
      <c r="CR664" s="24"/>
      <c r="CS664" s="24"/>
      <c r="CT664" s="24"/>
      <c r="CU664" s="24"/>
      <c r="CV664" s="24"/>
      <c r="CW664" s="24"/>
      <c r="CX664" s="24"/>
      <c r="CY664" s="24"/>
      <c r="CZ664" s="24"/>
      <c r="DA664" s="24"/>
      <c r="DB664" s="24"/>
      <c r="DC664" s="24"/>
      <c r="DD664" s="24"/>
      <c r="DE664" s="24"/>
      <c r="DF664" s="24"/>
      <c r="DG664" s="24"/>
      <c r="DH664" s="24"/>
      <c r="DI664" s="24"/>
      <c r="DJ664" s="24"/>
      <c r="DK664" s="24"/>
      <c r="DL664" s="24"/>
      <c r="DM664" s="24"/>
      <c r="DN664" s="24"/>
      <c r="DO664" s="24"/>
      <c r="DP664" s="24"/>
      <c r="DQ664" s="24"/>
      <c r="DR664" s="24"/>
      <c r="DS664" s="24"/>
      <c r="DT664" s="24"/>
      <c r="DU664" s="24"/>
      <c r="DV664" s="24"/>
      <c r="DW664" s="24"/>
      <c r="DX664" s="24"/>
      <c r="DY664" s="24"/>
      <c r="DZ664" s="24"/>
      <c r="EA664" s="24"/>
      <c r="EB664" s="24"/>
      <c r="EC664" s="24"/>
      <c r="ED664" s="24"/>
      <c r="EE664" s="24"/>
      <c r="EF664" s="24"/>
      <c r="EG664" s="24"/>
      <c r="EH664" s="24"/>
      <c r="EI664" s="24"/>
      <c r="EJ664" s="24"/>
      <c r="EK664" s="24"/>
      <c r="EL664" s="24"/>
      <c r="EM664" s="24"/>
      <c r="EN664" s="24"/>
      <c r="EO664" s="24"/>
      <c r="EP664" s="24"/>
      <c r="EQ664" s="24"/>
      <c r="ER664" s="24"/>
      <c r="ES664" s="24"/>
      <c r="ET664" s="24"/>
    </row>
    <row r="665" spans="2:150" hidden="1">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4"/>
      <c r="DB665" s="24"/>
      <c r="DC665" s="24"/>
      <c r="DD665" s="24"/>
      <c r="DE665" s="24"/>
      <c r="DF665" s="24"/>
      <c r="DG665" s="24"/>
      <c r="DH665" s="24"/>
      <c r="DI665" s="24"/>
      <c r="DJ665" s="24"/>
      <c r="DK665" s="24"/>
      <c r="DL665" s="24"/>
      <c r="DM665" s="24"/>
      <c r="DN665" s="24"/>
      <c r="DO665" s="24"/>
      <c r="DP665" s="24"/>
      <c r="DQ665" s="24"/>
      <c r="DR665" s="24"/>
      <c r="DS665" s="24"/>
      <c r="DT665" s="24"/>
      <c r="DU665" s="24"/>
      <c r="DV665" s="24"/>
      <c r="DW665" s="24"/>
      <c r="DX665" s="24"/>
      <c r="DY665" s="24"/>
      <c r="DZ665" s="24"/>
      <c r="EA665" s="24"/>
      <c r="EB665" s="24"/>
      <c r="EC665" s="24"/>
      <c r="ED665" s="24"/>
      <c r="EE665" s="24"/>
      <c r="EF665" s="24"/>
      <c r="EG665" s="24"/>
      <c r="EH665" s="24"/>
      <c r="EI665" s="24"/>
      <c r="EJ665" s="24"/>
      <c r="EK665" s="24"/>
      <c r="EL665" s="24"/>
      <c r="EM665" s="24"/>
      <c r="EN665" s="24"/>
      <c r="EO665" s="24"/>
      <c r="EP665" s="24"/>
      <c r="EQ665" s="24"/>
      <c r="ER665" s="24"/>
      <c r="ES665" s="24"/>
      <c r="ET665" s="24"/>
    </row>
    <row r="666" spans="2:150" hidden="1">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c r="DK666" s="24"/>
      <c r="DL666" s="24"/>
      <c r="DM666" s="24"/>
      <c r="DN666" s="24"/>
      <c r="DO666" s="24"/>
      <c r="DP666" s="24"/>
      <c r="DQ666" s="24"/>
      <c r="DR666" s="24"/>
      <c r="DS666" s="24"/>
      <c r="DT666" s="24"/>
      <c r="DU666" s="24"/>
      <c r="DV666" s="24"/>
      <c r="DW666" s="24"/>
      <c r="DX666" s="24"/>
      <c r="DY666" s="24"/>
      <c r="DZ666" s="24"/>
      <c r="EA666" s="24"/>
      <c r="EB666" s="24"/>
      <c r="EC666" s="24"/>
      <c r="ED666" s="24"/>
      <c r="EE666" s="24"/>
      <c r="EF666" s="24"/>
      <c r="EG666" s="24"/>
      <c r="EH666" s="24"/>
      <c r="EI666" s="24"/>
      <c r="EJ666" s="24"/>
      <c r="EK666" s="24"/>
      <c r="EL666" s="24"/>
      <c r="EM666" s="24"/>
      <c r="EN666" s="24"/>
      <c r="EO666" s="24"/>
      <c r="EP666" s="24"/>
      <c r="EQ666" s="24"/>
      <c r="ER666" s="24"/>
      <c r="ES666" s="24"/>
      <c r="ET666" s="24"/>
    </row>
    <row r="667" spans="2:150" hidden="1">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4"/>
      <c r="DB667" s="24"/>
      <c r="DC667" s="24"/>
      <c r="DD667" s="24"/>
      <c r="DE667" s="24"/>
      <c r="DF667" s="24"/>
      <c r="DG667" s="24"/>
      <c r="DH667" s="24"/>
      <c r="DI667" s="24"/>
      <c r="DJ667" s="24"/>
      <c r="DK667" s="24"/>
      <c r="DL667" s="24"/>
      <c r="DM667" s="24"/>
      <c r="DN667" s="24"/>
      <c r="DO667" s="24"/>
      <c r="DP667" s="24"/>
      <c r="DQ667" s="24"/>
      <c r="DR667" s="24"/>
      <c r="DS667" s="24"/>
      <c r="DT667" s="24"/>
      <c r="DU667" s="24"/>
      <c r="DV667" s="24"/>
      <c r="DW667" s="24"/>
      <c r="DX667" s="24"/>
      <c r="DY667" s="24"/>
      <c r="DZ667" s="24"/>
      <c r="EA667" s="24"/>
      <c r="EB667" s="24"/>
      <c r="EC667" s="24"/>
      <c r="ED667" s="24"/>
      <c r="EE667" s="24"/>
      <c r="EF667" s="24"/>
      <c r="EG667" s="24"/>
      <c r="EH667" s="24"/>
      <c r="EI667" s="24"/>
      <c r="EJ667" s="24"/>
      <c r="EK667" s="24"/>
      <c r="EL667" s="24"/>
      <c r="EM667" s="24"/>
      <c r="EN667" s="24"/>
      <c r="EO667" s="24"/>
      <c r="EP667" s="24"/>
      <c r="EQ667" s="24"/>
      <c r="ER667" s="24"/>
      <c r="ES667" s="24"/>
      <c r="ET667" s="24"/>
    </row>
    <row r="668" spans="2:150" hidden="1">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c r="DK668" s="24"/>
      <c r="DL668" s="24"/>
      <c r="DM668" s="24"/>
      <c r="DN668" s="24"/>
      <c r="DO668" s="24"/>
      <c r="DP668" s="24"/>
      <c r="DQ668" s="24"/>
      <c r="DR668" s="24"/>
      <c r="DS668" s="24"/>
      <c r="DT668" s="24"/>
      <c r="DU668" s="24"/>
      <c r="DV668" s="24"/>
      <c r="DW668" s="24"/>
      <c r="DX668" s="24"/>
      <c r="DY668" s="24"/>
      <c r="DZ668" s="24"/>
      <c r="EA668" s="24"/>
      <c r="EB668" s="24"/>
      <c r="EC668" s="24"/>
      <c r="ED668" s="24"/>
      <c r="EE668" s="24"/>
      <c r="EF668" s="24"/>
      <c r="EG668" s="24"/>
      <c r="EH668" s="24"/>
      <c r="EI668" s="24"/>
      <c r="EJ668" s="24"/>
      <c r="EK668" s="24"/>
      <c r="EL668" s="24"/>
      <c r="EM668" s="24"/>
      <c r="EN668" s="24"/>
      <c r="EO668" s="24"/>
      <c r="EP668" s="24"/>
      <c r="EQ668" s="24"/>
      <c r="ER668" s="24"/>
      <c r="ES668" s="24"/>
      <c r="ET668" s="24"/>
    </row>
    <row r="669" spans="2:150" hidden="1">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4"/>
      <c r="DB669" s="24"/>
      <c r="DC669" s="24"/>
      <c r="DD669" s="24"/>
      <c r="DE669" s="24"/>
      <c r="DF669" s="24"/>
      <c r="DG669" s="24"/>
      <c r="DH669" s="24"/>
      <c r="DI669" s="24"/>
      <c r="DJ669" s="24"/>
      <c r="DK669" s="24"/>
      <c r="DL669" s="24"/>
      <c r="DM669" s="24"/>
      <c r="DN669" s="24"/>
      <c r="DO669" s="24"/>
      <c r="DP669" s="24"/>
      <c r="DQ669" s="24"/>
      <c r="DR669" s="24"/>
      <c r="DS669" s="24"/>
      <c r="DT669" s="24"/>
      <c r="DU669" s="24"/>
      <c r="DV669" s="24"/>
      <c r="DW669" s="24"/>
      <c r="DX669" s="24"/>
      <c r="DY669" s="24"/>
      <c r="DZ669" s="24"/>
      <c r="EA669" s="24"/>
      <c r="EB669" s="24"/>
      <c r="EC669" s="24"/>
      <c r="ED669" s="24"/>
      <c r="EE669" s="24"/>
      <c r="EF669" s="24"/>
      <c r="EG669" s="24"/>
      <c r="EH669" s="24"/>
      <c r="EI669" s="24"/>
      <c r="EJ669" s="24"/>
      <c r="EK669" s="24"/>
      <c r="EL669" s="24"/>
      <c r="EM669" s="24"/>
      <c r="EN669" s="24"/>
      <c r="EO669" s="24"/>
      <c r="EP669" s="24"/>
      <c r="EQ669" s="24"/>
      <c r="ER669" s="24"/>
      <c r="ES669" s="24"/>
      <c r="ET669" s="24"/>
    </row>
    <row r="670" spans="2:150" hidden="1">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c r="CL670" s="24"/>
      <c r="CM670" s="24"/>
      <c r="CN670" s="24"/>
      <c r="CO670" s="24"/>
      <c r="CP670" s="24"/>
      <c r="CQ670" s="24"/>
      <c r="CR670" s="24"/>
      <c r="CS670" s="24"/>
      <c r="CT670" s="24"/>
      <c r="CU670" s="24"/>
      <c r="CV670" s="24"/>
      <c r="CW670" s="24"/>
      <c r="CX670" s="24"/>
      <c r="CY670" s="24"/>
      <c r="CZ670" s="24"/>
      <c r="DA670" s="24"/>
      <c r="DB670" s="24"/>
      <c r="DC670" s="24"/>
      <c r="DD670" s="24"/>
      <c r="DE670" s="24"/>
      <c r="DF670" s="24"/>
      <c r="DG670" s="24"/>
      <c r="DH670" s="24"/>
      <c r="DI670" s="24"/>
      <c r="DJ670" s="24"/>
      <c r="DK670" s="24"/>
      <c r="DL670" s="24"/>
      <c r="DM670" s="24"/>
      <c r="DN670" s="24"/>
      <c r="DO670" s="24"/>
      <c r="DP670" s="24"/>
      <c r="DQ670" s="24"/>
      <c r="DR670" s="24"/>
      <c r="DS670" s="24"/>
      <c r="DT670" s="24"/>
      <c r="DU670" s="24"/>
      <c r="DV670" s="24"/>
      <c r="DW670" s="24"/>
      <c r="DX670" s="24"/>
      <c r="DY670" s="24"/>
      <c r="DZ670" s="24"/>
      <c r="EA670" s="24"/>
      <c r="EB670" s="24"/>
      <c r="EC670" s="24"/>
      <c r="ED670" s="24"/>
      <c r="EE670" s="24"/>
      <c r="EF670" s="24"/>
      <c r="EG670" s="24"/>
      <c r="EH670" s="24"/>
      <c r="EI670" s="24"/>
      <c r="EJ670" s="24"/>
      <c r="EK670" s="24"/>
      <c r="EL670" s="24"/>
      <c r="EM670" s="24"/>
      <c r="EN670" s="24"/>
      <c r="EO670" s="24"/>
      <c r="EP670" s="24"/>
      <c r="EQ670" s="24"/>
      <c r="ER670" s="24"/>
      <c r="ES670" s="24"/>
      <c r="ET670" s="24"/>
    </row>
    <row r="671" spans="2:150" hidden="1">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c r="CL671" s="24"/>
      <c r="CM671" s="24"/>
      <c r="CN671" s="24"/>
      <c r="CO671" s="24"/>
      <c r="CP671" s="24"/>
      <c r="CQ671" s="24"/>
      <c r="CR671" s="24"/>
      <c r="CS671" s="24"/>
      <c r="CT671" s="24"/>
      <c r="CU671" s="24"/>
      <c r="CV671" s="24"/>
      <c r="CW671" s="24"/>
      <c r="CX671" s="24"/>
      <c r="CY671" s="24"/>
      <c r="CZ671" s="24"/>
      <c r="DA671" s="24"/>
      <c r="DB671" s="24"/>
      <c r="DC671" s="24"/>
      <c r="DD671" s="24"/>
      <c r="DE671" s="24"/>
      <c r="DF671" s="24"/>
      <c r="DG671" s="24"/>
      <c r="DH671" s="24"/>
      <c r="DI671" s="24"/>
      <c r="DJ671" s="24"/>
      <c r="DK671" s="24"/>
      <c r="DL671" s="24"/>
      <c r="DM671" s="24"/>
      <c r="DN671" s="24"/>
      <c r="DO671" s="24"/>
      <c r="DP671" s="24"/>
      <c r="DQ671" s="24"/>
      <c r="DR671" s="24"/>
      <c r="DS671" s="24"/>
      <c r="DT671" s="24"/>
      <c r="DU671" s="24"/>
      <c r="DV671" s="24"/>
      <c r="DW671" s="24"/>
      <c r="DX671" s="24"/>
      <c r="DY671" s="24"/>
      <c r="DZ671" s="24"/>
      <c r="EA671" s="24"/>
      <c r="EB671" s="24"/>
      <c r="EC671" s="24"/>
      <c r="ED671" s="24"/>
      <c r="EE671" s="24"/>
      <c r="EF671" s="24"/>
      <c r="EG671" s="24"/>
      <c r="EH671" s="24"/>
      <c r="EI671" s="24"/>
      <c r="EJ671" s="24"/>
      <c r="EK671" s="24"/>
      <c r="EL671" s="24"/>
      <c r="EM671" s="24"/>
      <c r="EN671" s="24"/>
      <c r="EO671" s="24"/>
      <c r="EP671" s="24"/>
      <c r="EQ671" s="24"/>
      <c r="ER671" s="24"/>
      <c r="ES671" s="24"/>
      <c r="ET671" s="24"/>
    </row>
    <row r="672" spans="2:150" hidden="1">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c r="CC672" s="24"/>
      <c r="CD672" s="24"/>
      <c r="CE672" s="24"/>
      <c r="CF672" s="24"/>
      <c r="CG672" s="24"/>
      <c r="CH672" s="24"/>
      <c r="CI672" s="24"/>
      <c r="CJ672" s="24"/>
      <c r="CK672" s="24"/>
      <c r="CL672" s="24"/>
      <c r="CM672" s="24"/>
      <c r="CN672" s="24"/>
      <c r="CO672" s="24"/>
      <c r="CP672" s="24"/>
      <c r="CQ672" s="24"/>
      <c r="CR672" s="24"/>
      <c r="CS672" s="24"/>
      <c r="CT672" s="24"/>
      <c r="CU672" s="24"/>
      <c r="CV672" s="24"/>
      <c r="CW672" s="24"/>
      <c r="CX672" s="24"/>
      <c r="CY672" s="24"/>
      <c r="CZ672" s="24"/>
      <c r="DA672" s="24"/>
      <c r="DB672" s="24"/>
      <c r="DC672" s="24"/>
      <c r="DD672" s="24"/>
      <c r="DE672" s="24"/>
      <c r="DF672" s="24"/>
      <c r="DG672" s="24"/>
      <c r="DH672" s="24"/>
      <c r="DI672" s="24"/>
      <c r="DJ672" s="24"/>
      <c r="DK672" s="24"/>
      <c r="DL672" s="24"/>
      <c r="DM672" s="24"/>
      <c r="DN672" s="24"/>
      <c r="DO672" s="24"/>
      <c r="DP672" s="24"/>
      <c r="DQ672" s="24"/>
      <c r="DR672" s="24"/>
      <c r="DS672" s="24"/>
      <c r="DT672" s="24"/>
      <c r="DU672" s="24"/>
      <c r="DV672" s="24"/>
      <c r="DW672" s="24"/>
      <c r="DX672" s="24"/>
      <c r="DY672" s="24"/>
      <c r="DZ672" s="24"/>
      <c r="EA672" s="24"/>
      <c r="EB672" s="24"/>
      <c r="EC672" s="24"/>
      <c r="ED672" s="24"/>
      <c r="EE672" s="24"/>
      <c r="EF672" s="24"/>
      <c r="EG672" s="24"/>
      <c r="EH672" s="24"/>
      <c r="EI672" s="24"/>
      <c r="EJ672" s="24"/>
      <c r="EK672" s="24"/>
      <c r="EL672" s="24"/>
      <c r="EM672" s="24"/>
      <c r="EN672" s="24"/>
      <c r="EO672" s="24"/>
      <c r="EP672" s="24"/>
      <c r="EQ672" s="24"/>
      <c r="ER672" s="24"/>
      <c r="ES672" s="24"/>
      <c r="ET672" s="24"/>
    </row>
    <row r="673" spans="2:150" hidden="1">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c r="CC673" s="24"/>
      <c r="CD673" s="24"/>
      <c r="CE673" s="24"/>
      <c r="CF673" s="24"/>
      <c r="CG673" s="24"/>
      <c r="CH673" s="24"/>
      <c r="CI673" s="24"/>
      <c r="CJ673" s="24"/>
      <c r="CK673" s="24"/>
      <c r="CL673" s="24"/>
      <c r="CM673" s="24"/>
      <c r="CN673" s="24"/>
      <c r="CO673" s="24"/>
      <c r="CP673" s="24"/>
      <c r="CQ673" s="24"/>
      <c r="CR673" s="24"/>
      <c r="CS673" s="24"/>
      <c r="CT673" s="24"/>
      <c r="CU673" s="24"/>
      <c r="CV673" s="24"/>
      <c r="CW673" s="24"/>
      <c r="CX673" s="24"/>
      <c r="CY673" s="24"/>
      <c r="CZ673" s="24"/>
      <c r="DA673" s="24"/>
      <c r="DB673" s="24"/>
      <c r="DC673" s="24"/>
      <c r="DD673" s="24"/>
      <c r="DE673" s="24"/>
      <c r="DF673" s="24"/>
      <c r="DG673" s="24"/>
      <c r="DH673" s="24"/>
      <c r="DI673" s="24"/>
      <c r="DJ673" s="24"/>
      <c r="DK673" s="24"/>
      <c r="DL673" s="24"/>
      <c r="DM673" s="24"/>
      <c r="DN673" s="24"/>
      <c r="DO673" s="24"/>
      <c r="DP673" s="24"/>
      <c r="DQ673" s="24"/>
      <c r="DR673" s="24"/>
      <c r="DS673" s="24"/>
      <c r="DT673" s="24"/>
      <c r="DU673" s="24"/>
      <c r="DV673" s="24"/>
      <c r="DW673" s="24"/>
      <c r="DX673" s="24"/>
      <c r="DY673" s="24"/>
      <c r="DZ673" s="24"/>
      <c r="EA673" s="24"/>
      <c r="EB673" s="24"/>
      <c r="EC673" s="24"/>
      <c r="ED673" s="24"/>
      <c r="EE673" s="24"/>
      <c r="EF673" s="24"/>
      <c r="EG673" s="24"/>
      <c r="EH673" s="24"/>
      <c r="EI673" s="24"/>
      <c r="EJ673" s="24"/>
      <c r="EK673" s="24"/>
      <c r="EL673" s="24"/>
      <c r="EM673" s="24"/>
      <c r="EN673" s="24"/>
      <c r="EO673" s="24"/>
      <c r="EP673" s="24"/>
      <c r="EQ673" s="24"/>
      <c r="ER673" s="24"/>
      <c r="ES673" s="24"/>
      <c r="ET673" s="24"/>
    </row>
    <row r="674" spans="2:150" hidden="1">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c r="CL674" s="24"/>
      <c r="CM674" s="24"/>
      <c r="CN674" s="24"/>
      <c r="CO674" s="24"/>
      <c r="CP674" s="24"/>
      <c r="CQ674" s="24"/>
      <c r="CR674" s="24"/>
      <c r="CS674" s="24"/>
      <c r="CT674" s="24"/>
      <c r="CU674" s="24"/>
      <c r="CV674" s="24"/>
      <c r="CW674" s="24"/>
      <c r="CX674" s="24"/>
      <c r="CY674" s="24"/>
      <c r="CZ674" s="24"/>
      <c r="DA674" s="24"/>
      <c r="DB674" s="24"/>
      <c r="DC674" s="24"/>
      <c r="DD674" s="24"/>
      <c r="DE674" s="24"/>
      <c r="DF674" s="24"/>
      <c r="DG674" s="24"/>
      <c r="DH674" s="24"/>
      <c r="DI674" s="24"/>
      <c r="DJ674" s="24"/>
      <c r="DK674" s="24"/>
      <c r="DL674" s="24"/>
      <c r="DM674" s="24"/>
      <c r="DN674" s="24"/>
      <c r="DO674" s="24"/>
      <c r="DP674" s="24"/>
      <c r="DQ674" s="24"/>
      <c r="DR674" s="24"/>
      <c r="DS674" s="24"/>
      <c r="DT674" s="24"/>
      <c r="DU674" s="24"/>
      <c r="DV674" s="24"/>
      <c r="DW674" s="24"/>
      <c r="DX674" s="24"/>
      <c r="DY674" s="24"/>
      <c r="DZ674" s="24"/>
      <c r="EA674" s="24"/>
      <c r="EB674" s="24"/>
      <c r="EC674" s="24"/>
      <c r="ED674" s="24"/>
      <c r="EE674" s="24"/>
      <c r="EF674" s="24"/>
      <c r="EG674" s="24"/>
      <c r="EH674" s="24"/>
      <c r="EI674" s="24"/>
      <c r="EJ674" s="24"/>
      <c r="EK674" s="24"/>
      <c r="EL674" s="24"/>
      <c r="EM674" s="24"/>
      <c r="EN674" s="24"/>
      <c r="EO674" s="24"/>
      <c r="EP674" s="24"/>
      <c r="EQ674" s="24"/>
      <c r="ER674" s="24"/>
      <c r="ES674" s="24"/>
      <c r="ET674" s="24"/>
    </row>
    <row r="675" spans="2:150" hidden="1">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c r="BS675" s="24"/>
      <c r="BT675" s="24"/>
      <c r="BU675" s="24"/>
      <c r="BV675" s="24"/>
      <c r="BW675" s="24"/>
      <c r="BX675" s="24"/>
      <c r="BY675" s="24"/>
      <c r="BZ675" s="24"/>
      <c r="CA675" s="24"/>
      <c r="CB675" s="24"/>
      <c r="CC675" s="24"/>
      <c r="CD675" s="24"/>
      <c r="CE675" s="24"/>
      <c r="CF675" s="24"/>
      <c r="CG675" s="24"/>
      <c r="CH675" s="24"/>
      <c r="CI675" s="24"/>
      <c r="CJ675" s="24"/>
      <c r="CK675" s="24"/>
      <c r="CL675" s="24"/>
      <c r="CM675" s="24"/>
      <c r="CN675" s="24"/>
      <c r="CO675" s="24"/>
      <c r="CP675" s="24"/>
      <c r="CQ675" s="24"/>
      <c r="CR675" s="24"/>
      <c r="CS675" s="24"/>
      <c r="CT675" s="24"/>
      <c r="CU675" s="24"/>
      <c r="CV675" s="24"/>
      <c r="CW675" s="24"/>
      <c r="CX675" s="24"/>
      <c r="CY675" s="24"/>
      <c r="CZ675" s="24"/>
      <c r="DA675" s="24"/>
      <c r="DB675" s="24"/>
      <c r="DC675" s="24"/>
      <c r="DD675" s="24"/>
      <c r="DE675" s="24"/>
      <c r="DF675" s="24"/>
      <c r="DG675" s="24"/>
      <c r="DH675" s="24"/>
      <c r="DI675" s="24"/>
      <c r="DJ675" s="24"/>
      <c r="DK675" s="24"/>
      <c r="DL675" s="24"/>
      <c r="DM675" s="24"/>
      <c r="DN675" s="24"/>
      <c r="DO675" s="24"/>
      <c r="DP675" s="24"/>
      <c r="DQ675" s="24"/>
      <c r="DR675" s="24"/>
      <c r="DS675" s="24"/>
      <c r="DT675" s="24"/>
      <c r="DU675" s="24"/>
      <c r="DV675" s="24"/>
      <c r="DW675" s="24"/>
      <c r="DX675" s="24"/>
      <c r="DY675" s="24"/>
      <c r="DZ675" s="24"/>
      <c r="EA675" s="24"/>
      <c r="EB675" s="24"/>
      <c r="EC675" s="24"/>
      <c r="ED675" s="24"/>
      <c r="EE675" s="24"/>
      <c r="EF675" s="24"/>
      <c r="EG675" s="24"/>
      <c r="EH675" s="24"/>
      <c r="EI675" s="24"/>
      <c r="EJ675" s="24"/>
      <c r="EK675" s="24"/>
      <c r="EL675" s="24"/>
      <c r="EM675" s="24"/>
      <c r="EN675" s="24"/>
      <c r="EO675" s="24"/>
      <c r="EP675" s="24"/>
      <c r="EQ675" s="24"/>
      <c r="ER675" s="24"/>
      <c r="ES675" s="24"/>
      <c r="ET675" s="24"/>
    </row>
    <row r="676" spans="2:150" hidden="1">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4"/>
      <c r="DB676" s="24"/>
      <c r="DC676" s="24"/>
      <c r="DD676" s="24"/>
      <c r="DE676" s="24"/>
      <c r="DF676" s="24"/>
      <c r="DG676" s="24"/>
      <c r="DH676" s="24"/>
      <c r="DI676" s="24"/>
      <c r="DJ676" s="24"/>
      <c r="DK676" s="24"/>
      <c r="DL676" s="24"/>
      <c r="DM676" s="24"/>
      <c r="DN676" s="24"/>
      <c r="DO676" s="24"/>
      <c r="DP676" s="24"/>
      <c r="DQ676" s="24"/>
      <c r="DR676" s="24"/>
      <c r="DS676" s="24"/>
      <c r="DT676" s="24"/>
      <c r="DU676" s="24"/>
      <c r="DV676" s="24"/>
      <c r="DW676" s="24"/>
      <c r="DX676" s="24"/>
      <c r="DY676" s="24"/>
      <c r="DZ676" s="24"/>
      <c r="EA676" s="24"/>
      <c r="EB676" s="24"/>
      <c r="EC676" s="24"/>
      <c r="ED676" s="24"/>
      <c r="EE676" s="24"/>
      <c r="EF676" s="24"/>
      <c r="EG676" s="24"/>
      <c r="EH676" s="24"/>
      <c r="EI676" s="24"/>
      <c r="EJ676" s="24"/>
      <c r="EK676" s="24"/>
      <c r="EL676" s="24"/>
      <c r="EM676" s="24"/>
      <c r="EN676" s="24"/>
      <c r="EO676" s="24"/>
      <c r="EP676" s="24"/>
      <c r="EQ676" s="24"/>
      <c r="ER676" s="24"/>
      <c r="ES676" s="24"/>
      <c r="ET676" s="24"/>
    </row>
    <row r="677" spans="2:150" hidden="1">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c r="CN677" s="24"/>
      <c r="CO677" s="24"/>
      <c r="CP677" s="24"/>
      <c r="CQ677" s="24"/>
      <c r="CR677" s="24"/>
      <c r="CS677" s="24"/>
      <c r="CT677" s="24"/>
      <c r="CU677" s="24"/>
      <c r="CV677" s="24"/>
      <c r="CW677" s="24"/>
      <c r="CX677" s="24"/>
      <c r="CY677" s="24"/>
      <c r="CZ677" s="24"/>
      <c r="DA677" s="24"/>
      <c r="DB677" s="24"/>
      <c r="DC677" s="24"/>
      <c r="DD677" s="24"/>
      <c r="DE677" s="24"/>
      <c r="DF677" s="24"/>
      <c r="DG677" s="24"/>
      <c r="DH677" s="24"/>
      <c r="DI677" s="24"/>
      <c r="DJ677" s="24"/>
      <c r="DK677" s="24"/>
      <c r="DL677" s="24"/>
      <c r="DM677" s="24"/>
      <c r="DN677" s="24"/>
      <c r="DO677" s="24"/>
      <c r="DP677" s="24"/>
      <c r="DQ677" s="24"/>
      <c r="DR677" s="24"/>
      <c r="DS677" s="24"/>
      <c r="DT677" s="24"/>
      <c r="DU677" s="24"/>
      <c r="DV677" s="24"/>
      <c r="DW677" s="24"/>
      <c r="DX677" s="24"/>
      <c r="DY677" s="24"/>
      <c r="DZ677" s="24"/>
      <c r="EA677" s="24"/>
      <c r="EB677" s="24"/>
      <c r="EC677" s="24"/>
      <c r="ED677" s="24"/>
      <c r="EE677" s="24"/>
      <c r="EF677" s="24"/>
      <c r="EG677" s="24"/>
      <c r="EH677" s="24"/>
      <c r="EI677" s="24"/>
      <c r="EJ677" s="24"/>
      <c r="EK677" s="24"/>
      <c r="EL677" s="24"/>
      <c r="EM677" s="24"/>
      <c r="EN677" s="24"/>
      <c r="EO677" s="24"/>
      <c r="EP677" s="24"/>
      <c r="EQ677" s="24"/>
      <c r="ER677" s="24"/>
      <c r="ES677" s="24"/>
      <c r="ET677" s="24"/>
    </row>
    <row r="678" spans="2:150" hidden="1">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c r="CC678" s="24"/>
      <c r="CD678" s="24"/>
      <c r="CE678" s="24"/>
      <c r="CF678" s="24"/>
      <c r="CG678" s="24"/>
      <c r="CH678" s="24"/>
      <c r="CI678" s="24"/>
      <c r="CJ678" s="24"/>
      <c r="CK678" s="24"/>
      <c r="CL678" s="24"/>
      <c r="CM678" s="24"/>
      <c r="CN678" s="24"/>
      <c r="CO678" s="24"/>
      <c r="CP678" s="24"/>
      <c r="CQ678" s="24"/>
      <c r="CR678" s="24"/>
      <c r="CS678" s="24"/>
      <c r="CT678" s="24"/>
      <c r="CU678" s="24"/>
      <c r="CV678" s="24"/>
      <c r="CW678" s="24"/>
      <c r="CX678" s="24"/>
      <c r="CY678" s="24"/>
      <c r="CZ678" s="24"/>
      <c r="DA678" s="24"/>
      <c r="DB678" s="24"/>
      <c r="DC678" s="24"/>
      <c r="DD678" s="24"/>
      <c r="DE678" s="24"/>
      <c r="DF678" s="24"/>
      <c r="DG678" s="24"/>
      <c r="DH678" s="24"/>
      <c r="DI678" s="24"/>
      <c r="DJ678" s="24"/>
      <c r="DK678" s="24"/>
      <c r="DL678" s="24"/>
      <c r="DM678" s="24"/>
      <c r="DN678" s="24"/>
      <c r="DO678" s="24"/>
      <c r="DP678" s="24"/>
      <c r="DQ678" s="24"/>
      <c r="DR678" s="24"/>
      <c r="DS678" s="24"/>
      <c r="DT678" s="24"/>
      <c r="DU678" s="24"/>
      <c r="DV678" s="24"/>
      <c r="DW678" s="24"/>
      <c r="DX678" s="24"/>
      <c r="DY678" s="24"/>
      <c r="DZ678" s="24"/>
      <c r="EA678" s="24"/>
      <c r="EB678" s="24"/>
      <c r="EC678" s="24"/>
      <c r="ED678" s="24"/>
      <c r="EE678" s="24"/>
      <c r="EF678" s="24"/>
      <c r="EG678" s="24"/>
      <c r="EH678" s="24"/>
      <c r="EI678" s="24"/>
      <c r="EJ678" s="24"/>
      <c r="EK678" s="24"/>
      <c r="EL678" s="24"/>
      <c r="EM678" s="24"/>
      <c r="EN678" s="24"/>
      <c r="EO678" s="24"/>
      <c r="EP678" s="24"/>
      <c r="EQ678" s="24"/>
      <c r="ER678" s="24"/>
      <c r="ES678" s="24"/>
      <c r="ET678" s="24"/>
    </row>
    <row r="679" spans="2:150" hidden="1">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c r="BS679" s="24"/>
      <c r="BT679" s="24"/>
      <c r="BU679" s="24"/>
      <c r="BV679" s="24"/>
      <c r="BW679" s="24"/>
      <c r="BX679" s="24"/>
      <c r="BY679" s="24"/>
      <c r="BZ679" s="24"/>
      <c r="CA679" s="24"/>
      <c r="CB679" s="24"/>
      <c r="CC679" s="24"/>
      <c r="CD679" s="24"/>
      <c r="CE679" s="24"/>
      <c r="CF679" s="24"/>
      <c r="CG679" s="24"/>
      <c r="CH679" s="24"/>
      <c r="CI679" s="24"/>
      <c r="CJ679" s="24"/>
      <c r="CK679" s="24"/>
      <c r="CL679" s="24"/>
      <c r="CM679" s="24"/>
      <c r="CN679" s="24"/>
      <c r="CO679" s="24"/>
      <c r="CP679" s="24"/>
      <c r="CQ679" s="24"/>
      <c r="CR679" s="24"/>
      <c r="CS679" s="24"/>
      <c r="CT679" s="24"/>
      <c r="CU679" s="24"/>
      <c r="CV679" s="24"/>
      <c r="CW679" s="24"/>
      <c r="CX679" s="24"/>
      <c r="CY679" s="24"/>
      <c r="CZ679" s="24"/>
      <c r="DA679" s="24"/>
      <c r="DB679" s="24"/>
      <c r="DC679" s="24"/>
      <c r="DD679" s="24"/>
      <c r="DE679" s="24"/>
      <c r="DF679" s="24"/>
      <c r="DG679" s="24"/>
      <c r="DH679" s="24"/>
      <c r="DI679" s="24"/>
      <c r="DJ679" s="24"/>
      <c r="DK679" s="24"/>
      <c r="DL679" s="24"/>
      <c r="DM679" s="24"/>
      <c r="DN679" s="24"/>
      <c r="DO679" s="24"/>
      <c r="DP679" s="24"/>
      <c r="DQ679" s="24"/>
      <c r="DR679" s="24"/>
      <c r="DS679" s="24"/>
      <c r="DT679" s="24"/>
      <c r="DU679" s="24"/>
      <c r="DV679" s="24"/>
      <c r="DW679" s="24"/>
      <c r="DX679" s="24"/>
      <c r="DY679" s="24"/>
      <c r="DZ679" s="24"/>
      <c r="EA679" s="24"/>
      <c r="EB679" s="24"/>
      <c r="EC679" s="24"/>
      <c r="ED679" s="24"/>
      <c r="EE679" s="24"/>
      <c r="EF679" s="24"/>
      <c r="EG679" s="24"/>
      <c r="EH679" s="24"/>
      <c r="EI679" s="24"/>
      <c r="EJ679" s="24"/>
      <c r="EK679" s="24"/>
      <c r="EL679" s="24"/>
      <c r="EM679" s="24"/>
      <c r="EN679" s="24"/>
      <c r="EO679" s="24"/>
      <c r="EP679" s="24"/>
      <c r="EQ679" s="24"/>
      <c r="ER679" s="24"/>
      <c r="ES679" s="24"/>
      <c r="ET679" s="24"/>
    </row>
    <row r="680" spans="2:150" hidden="1">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c r="CC680" s="24"/>
      <c r="CD680" s="24"/>
      <c r="CE680" s="24"/>
      <c r="CF680" s="24"/>
      <c r="CG680" s="24"/>
      <c r="CH680" s="24"/>
      <c r="CI680" s="24"/>
      <c r="CJ680" s="24"/>
      <c r="CK680" s="24"/>
      <c r="CL680" s="24"/>
      <c r="CM680" s="24"/>
      <c r="CN680" s="24"/>
      <c r="CO680" s="24"/>
      <c r="CP680" s="24"/>
      <c r="CQ680" s="24"/>
      <c r="CR680" s="24"/>
      <c r="CS680" s="24"/>
      <c r="CT680" s="24"/>
      <c r="CU680" s="24"/>
      <c r="CV680" s="24"/>
      <c r="CW680" s="24"/>
      <c r="CX680" s="24"/>
      <c r="CY680" s="24"/>
      <c r="CZ680" s="24"/>
      <c r="DA680" s="24"/>
      <c r="DB680" s="24"/>
      <c r="DC680" s="24"/>
      <c r="DD680" s="24"/>
      <c r="DE680" s="24"/>
      <c r="DF680" s="24"/>
      <c r="DG680" s="24"/>
      <c r="DH680" s="24"/>
      <c r="DI680" s="24"/>
      <c r="DJ680" s="24"/>
      <c r="DK680" s="24"/>
      <c r="DL680" s="24"/>
      <c r="DM680" s="24"/>
      <c r="DN680" s="24"/>
      <c r="DO680" s="24"/>
      <c r="DP680" s="24"/>
      <c r="DQ680" s="24"/>
      <c r="DR680" s="24"/>
      <c r="DS680" s="24"/>
      <c r="DT680" s="24"/>
      <c r="DU680" s="24"/>
      <c r="DV680" s="24"/>
      <c r="DW680" s="24"/>
      <c r="DX680" s="24"/>
      <c r="DY680" s="24"/>
      <c r="DZ680" s="24"/>
      <c r="EA680" s="24"/>
      <c r="EB680" s="24"/>
      <c r="EC680" s="24"/>
      <c r="ED680" s="24"/>
      <c r="EE680" s="24"/>
      <c r="EF680" s="24"/>
      <c r="EG680" s="24"/>
      <c r="EH680" s="24"/>
      <c r="EI680" s="24"/>
      <c r="EJ680" s="24"/>
      <c r="EK680" s="24"/>
      <c r="EL680" s="24"/>
      <c r="EM680" s="24"/>
      <c r="EN680" s="24"/>
      <c r="EO680" s="24"/>
      <c r="EP680" s="24"/>
      <c r="EQ680" s="24"/>
      <c r="ER680" s="24"/>
      <c r="ES680" s="24"/>
      <c r="ET680" s="24"/>
    </row>
    <row r="681" spans="2:150" hidden="1">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c r="BS681" s="24"/>
      <c r="BT681" s="24"/>
      <c r="BU681" s="24"/>
      <c r="BV681" s="24"/>
      <c r="BW681" s="24"/>
      <c r="BX681" s="24"/>
      <c r="BY681" s="24"/>
      <c r="BZ681" s="24"/>
      <c r="CA681" s="24"/>
      <c r="CB681" s="24"/>
      <c r="CC681" s="24"/>
      <c r="CD681" s="24"/>
      <c r="CE681" s="24"/>
      <c r="CF681" s="24"/>
      <c r="CG681" s="24"/>
      <c r="CH681" s="24"/>
      <c r="CI681" s="24"/>
      <c r="CJ681" s="24"/>
      <c r="CK681" s="24"/>
      <c r="CL681" s="24"/>
      <c r="CM681" s="24"/>
      <c r="CN681" s="24"/>
      <c r="CO681" s="24"/>
      <c r="CP681" s="24"/>
      <c r="CQ681" s="24"/>
      <c r="CR681" s="24"/>
      <c r="CS681" s="24"/>
      <c r="CT681" s="24"/>
      <c r="CU681" s="24"/>
      <c r="CV681" s="24"/>
      <c r="CW681" s="24"/>
      <c r="CX681" s="24"/>
      <c r="CY681" s="24"/>
      <c r="CZ681" s="24"/>
      <c r="DA681" s="24"/>
      <c r="DB681" s="24"/>
      <c r="DC681" s="24"/>
      <c r="DD681" s="24"/>
      <c r="DE681" s="24"/>
      <c r="DF681" s="24"/>
      <c r="DG681" s="24"/>
      <c r="DH681" s="24"/>
      <c r="DI681" s="24"/>
      <c r="DJ681" s="24"/>
      <c r="DK681" s="24"/>
      <c r="DL681" s="24"/>
      <c r="DM681" s="24"/>
      <c r="DN681" s="24"/>
      <c r="DO681" s="24"/>
      <c r="DP681" s="24"/>
      <c r="DQ681" s="24"/>
      <c r="DR681" s="24"/>
      <c r="DS681" s="24"/>
      <c r="DT681" s="24"/>
      <c r="DU681" s="24"/>
      <c r="DV681" s="24"/>
      <c r="DW681" s="24"/>
      <c r="DX681" s="24"/>
      <c r="DY681" s="24"/>
      <c r="DZ681" s="24"/>
      <c r="EA681" s="24"/>
      <c r="EB681" s="24"/>
      <c r="EC681" s="24"/>
      <c r="ED681" s="24"/>
      <c r="EE681" s="24"/>
      <c r="EF681" s="24"/>
      <c r="EG681" s="24"/>
      <c r="EH681" s="24"/>
      <c r="EI681" s="24"/>
      <c r="EJ681" s="24"/>
      <c r="EK681" s="24"/>
      <c r="EL681" s="24"/>
      <c r="EM681" s="24"/>
      <c r="EN681" s="24"/>
      <c r="EO681" s="24"/>
      <c r="EP681" s="24"/>
      <c r="EQ681" s="24"/>
      <c r="ER681" s="24"/>
      <c r="ES681" s="24"/>
      <c r="ET681" s="24"/>
    </row>
    <row r="682" spans="2:150" hidden="1">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c r="BS682" s="24"/>
      <c r="BT682" s="24"/>
      <c r="BU682" s="24"/>
      <c r="BV682" s="24"/>
      <c r="BW682" s="24"/>
      <c r="BX682" s="24"/>
      <c r="BY682" s="24"/>
      <c r="BZ682" s="24"/>
      <c r="CA682" s="24"/>
      <c r="CB682" s="24"/>
      <c r="CC682" s="24"/>
      <c r="CD682" s="24"/>
      <c r="CE682" s="24"/>
      <c r="CF682" s="24"/>
      <c r="CG682" s="24"/>
      <c r="CH682" s="24"/>
      <c r="CI682" s="24"/>
      <c r="CJ682" s="24"/>
      <c r="CK682" s="24"/>
      <c r="CL682" s="24"/>
      <c r="CM682" s="24"/>
      <c r="CN682" s="24"/>
      <c r="CO682" s="24"/>
      <c r="CP682" s="24"/>
      <c r="CQ682" s="24"/>
      <c r="CR682" s="24"/>
      <c r="CS682" s="24"/>
      <c r="CT682" s="24"/>
      <c r="CU682" s="24"/>
      <c r="CV682" s="24"/>
      <c r="CW682" s="24"/>
      <c r="CX682" s="24"/>
      <c r="CY682" s="24"/>
      <c r="CZ682" s="24"/>
      <c r="DA682" s="24"/>
      <c r="DB682" s="24"/>
      <c r="DC682" s="24"/>
      <c r="DD682" s="24"/>
      <c r="DE682" s="24"/>
      <c r="DF682" s="24"/>
      <c r="DG682" s="24"/>
      <c r="DH682" s="24"/>
      <c r="DI682" s="24"/>
      <c r="DJ682" s="24"/>
      <c r="DK682" s="24"/>
      <c r="DL682" s="24"/>
      <c r="DM682" s="24"/>
      <c r="DN682" s="24"/>
      <c r="DO682" s="24"/>
      <c r="DP682" s="24"/>
      <c r="DQ682" s="24"/>
      <c r="DR682" s="24"/>
      <c r="DS682" s="24"/>
      <c r="DT682" s="24"/>
      <c r="DU682" s="24"/>
      <c r="DV682" s="24"/>
      <c r="DW682" s="24"/>
      <c r="DX682" s="24"/>
      <c r="DY682" s="24"/>
      <c r="DZ682" s="24"/>
      <c r="EA682" s="24"/>
      <c r="EB682" s="24"/>
      <c r="EC682" s="24"/>
      <c r="ED682" s="24"/>
      <c r="EE682" s="24"/>
      <c r="EF682" s="24"/>
      <c r="EG682" s="24"/>
      <c r="EH682" s="24"/>
      <c r="EI682" s="24"/>
      <c r="EJ682" s="24"/>
      <c r="EK682" s="24"/>
      <c r="EL682" s="24"/>
      <c r="EM682" s="24"/>
      <c r="EN682" s="24"/>
      <c r="EO682" s="24"/>
      <c r="EP682" s="24"/>
      <c r="EQ682" s="24"/>
      <c r="ER682" s="24"/>
      <c r="ES682" s="24"/>
      <c r="ET682" s="24"/>
    </row>
    <row r="683" spans="2:150" hidden="1">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c r="AT683" s="24"/>
      <c r="AU683" s="24"/>
      <c r="AV683" s="24"/>
      <c r="AW683" s="24"/>
      <c r="AX683" s="24"/>
      <c r="AY683" s="24"/>
      <c r="AZ683" s="24"/>
      <c r="BA683" s="24"/>
      <c r="BB683" s="24"/>
      <c r="BC683" s="24"/>
      <c r="BD683" s="24"/>
      <c r="BE683" s="24"/>
      <c r="BF683" s="24"/>
      <c r="BG683" s="24"/>
      <c r="BH683" s="24"/>
      <c r="BI683" s="24"/>
      <c r="BJ683" s="24"/>
      <c r="BK683" s="24"/>
      <c r="BL683" s="24"/>
      <c r="BM683" s="24"/>
      <c r="BN683" s="24"/>
      <c r="BO683" s="24"/>
      <c r="BP683" s="24"/>
      <c r="BQ683" s="24"/>
      <c r="BR683" s="24"/>
      <c r="BS683" s="24"/>
      <c r="BT683" s="24"/>
      <c r="BU683" s="24"/>
      <c r="BV683" s="24"/>
      <c r="BW683" s="24"/>
      <c r="BX683" s="24"/>
      <c r="BY683" s="24"/>
      <c r="BZ683" s="24"/>
      <c r="CA683" s="24"/>
      <c r="CB683" s="24"/>
      <c r="CC683" s="24"/>
      <c r="CD683" s="24"/>
      <c r="CE683" s="24"/>
      <c r="CF683" s="24"/>
      <c r="CG683" s="24"/>
      <c r="CH683" s="24"/>
      <c r="CI683" s="24"/>
      <c r="CJ683" s="24"/>
      <c r="CK683" s="24"/>
      <c r="CL683" s="24"/>
      <c r="CM683" s="24"/>
      <c r="CN683" s="24"/>
      <c r="CO683" s="24"/>
      <c r="CP683" s="24"/>
      <c r="CQ683" s="24"/>
      <c r="CR683" s="24"/>
      <c r="CS683" s="24"/>
      <c r="CT683" s="24"/>
      <c r="CU683" s="24"/>
      <c r="CV683" s="24"/>
      <c r="CW683" s="24"/>
      <c r="CX683" s="24"/>
      <c r="CY683" s="24"/>
      <c r="CZ683" s="24"/>
      <c r="DA683" s="24"/>
      <c r="DB683" s="24"/>
      <c r="DC683" s="24"/>
      <c r="DD683" s="24"/>
      <c r="DE683" s="24"/>
      <c r="DF683" s="24"/>
      <c r="DG683" s="24"/>
      <c r="DH683" s="24"/>
      <c r="DI683" s="24"/>
      <c r="DJ683" s="24"/>
      <c r="DK683" s="24"/>
      <c r="DL683" s="24"/>
      <c r="DM683" s="24"/>
      <c r="DN683" s="24"/>
      <c r="DO683" s="24"/>
      <c r="DP683" s="24"/>
      <c r="DQ683" s="24"/>
      <c r="DR683" s="24"/>
      <c r="DS683" s="24"/>
      <c r="DT683" s="24"/>
      <c r="DU683" s="24"/>
      <c r="DV683" s="24"/>
      <c r="DW683" s="24"/>
      <c r="DX683" s="24"/>
      <c r="DY683" s="24"/>
      <c r="DZ683" s="24"/>
      <c r="EA683" s="24"/>
      <c r="EB683" s="24"/>
      <c r="EC683" s="24"/>
      <c r="ED683" s="24"/>
      <c r="EE683" s="24"/>
      <c r="EF683" s="24"/>
      <c r="EG683" s="24"/>
      <c r="EH683" s="24"/>
      <c r="EI683" s="24"/>
      <c r="EJ683" s="24"/>
      <c r="EK683" s="24"/>
      <c r="EL683" s="24"/>
      <c r="EM683" s="24"/>
      <c r="EN683" s="24"/>
      <c r="EO683" s="24"/>
      <c r="EP683" s="24"/>
      <c r="EQ683" s="24"/>
      <c r="ER683" s="24"/>
      <c r="ES683" s="24"/>
      <c r="ET683" s="24"/>
    </row>
    <row r="684" spans="2:150" hidden="1">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c r="AT684" s="24"/>
      <c r="AU684" s="24"/>
      <c r="AV684" s="24"/>
      <c r="AW684" s="24"/>
      <c r="AX684" s="24"/>
      <c r="AY684" s="24"/>
      <c r="AZ684" s="24"/>
      <c r="BA684" s="24"/>
      <c r="BB684" s="24"/>
      <c r="BC684" s="24"/>
      <c r="BD684" s="24"/>
      <c r="BE684" s="24"/>
      <c r="BF684" s="24"/>
      <c r="BG684" s="24"/>
      <c r="BH684" s="24"/>
      <c r="BI684" s="24"/>
      <c r="BJ684" s="24"/>
      <c r="BK684" s="24"/>
      <c r="BL684" s="24"/>
      <c r="BM684" s="24"/>
      <c r="BN684" s="24"/>
      <c r="BO684" s="24"/>
      <c r="BP684" s="24"/>
      <c r="BQ684" s="24"/>
      <c r="BR684" s="24"/>
      <c r="BS684" s="24"/>
      <c r="BT684" s="24"/>
      <c r="BU684" s="24"/>
      <c r="BV684" s="24"/>
      <c r="BW684" s="24"/>
      <c r="BX684" s="24"/>
      <c r="BY684" s="24"/>
      <c r="BZ684" s="24"/>
      <c r="CA684" s="24"/>
      <c r="CB684" s="24"/>
      <c r="CC684" s="24"/>
      <c r="CD684" s="24"/>
      <c r="CE684" s="24"/>
      <c r="CF684" s="24"/>
      <c r="CG684" s="24"/>
      <c r="CH684" s="24"/>
      <c r="CI684" s="24"/>
      <c r="CJ684" s="24"/>
      <c r="CK684" s="24"/>
      <c r="CL684" s="24"/>
      <c r="CM684" s="24"/>
      <c r="CN684" s="24"/>
      <c r="CO684" s="24"/>
      <c r="CP684" s="24"/>
      <c r="CQ684" s="24"/>
      <c r="CR684" s="24"/>
      <c r="CS684" s="24"/>
      <c r="CT684" s="24"/>
      <c r="CU684" s="24"/>
      <c r="CV684" s="24"/>
      <c r="CW684" s="24"/>
      <c r="CX684" s="24"/>
      <c r="CY684" s="24"/>
      <c r="CZ684" s="24"/>
      <c r="DA684" s="24"/>
      <c r="DB684" s="24"/>
      <c r="DC684" s="24"/>
      <c r="DD684" s="24"/>
      <c r="DE684" s="24"/>
      <c r="DF684" s="24"/>
      <c r="DG684" s="24"/>
      <c r="DH684" s="24"/>
      <c r="DI684" s="24"/>
      <c r="DJ684" s="24"/>
      <c r="DK684" s="24"/>
      <c r="DL684" s="24"/>
      <c r="DM684" s="24"/>
      <c r="DN684" s="24"/>
      <c r="DO684" s="24"/>
      <c r="DP684" s="24"/>
      <c r="DQ684" s="24"/>
      <c r="DR684" s="24"/>
      <c r="DS684" s="24"/>
      <c r="DT684" s="24"/>
      <c r="DU684" s="24"/>
      <c r="DV684" s="24"/>
      <c r="DW684" s="24"/>
      <c r="DX684" s="24"/>
      <c r="DY684" s="24"/>
      <c r="DZ684" s="24"/>
      <c r="EA684" s="24"/>
      <c r="EB684" s="24"/>
      <c r="EC684" s="24"/>
      <c r="ED684" s="24"/>
      <c r="EE684" s="24"/>
      <c r="EF684" s="24"/>
      <c r="EG684" s="24"/>
      <c r="EH684" s="24"/>
      <c r="EI684" s="24"/>
      <c r="EJ684" s="24"/>
      <c r="EK684" s="24"/>
      <c r="EL684" s="24"/>
      <c r="EM684" s="24"/>
      <c r="EN684" s="24"/>
      <c r="EO684" s="24"/>
      <c r="EP684" s="24"/>
      <c r="EQ684" s="24"/>
      <c r="ER684" s="24"/>
      <c r="ES684" s="24"/>
      <c r="ET684" s="24"/>
    </row>
    <row r="685" spans="2:150" hidden="1">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c r="BS685" s="24"/>
      <c r="BT685" s="24"/>
      <c r="BU685" s="24"/>
      <c r="BV685" s="24"/>
      <c r="BW685" s="24"/>
      <c r="BX685" s="24"/>
      <c r="BY685" s="24"/>
      <c r="BZ685" s="24"/>
      <c r="CA685" s="24"/>
      <c r="CB685" s="24"/>
      <c r="CC685" s="24"/>
      <c r="CD685" s="24"/>
      <c r="CE685" s="24"/>
      <c r="CF685" s="24"/>
      <c r="CG685" s="24"/>
      <c r="CH685" s="24"/>
      <c r="CI685" s="24"/>
      <c r="CJ685" s="24"/>
      <c r="CK685" s="24"/>
      <c r="CL685" s="24"/>
      <c r="CM685" s="24"/>
      <c r="CN685" s="24"/>
      <c r="CO685" s="24"/>
      <c r="CP685" s="24"/>
      <c r="CQ685" s="24"/>
      <c r="CR685" s="24"/>
      <c r="CS685" s="24"/>
      <c r="CT685" s="24"/>
      <c r="CU685" s="24"/>
      <c r="CV685" s="24"/>
      <c r="CW685" s="24"/>
      <c r="CX685" s="24"/>
      <c r="CY685" s="24"/>
      <c r="CZ685" s="24"/>
      <c r="DA685" s="24"/>
      <c r="DB685" s="24"/>
      <c r="DC685" s="24"/>
      <c r="DD685" s="24"/>
      <c r="DE685" s="24"/>
      <c r="DF685" s="24"/>
      <c r="DG685" s="24"/>
      <c r="DH685" s="24"/>
      <c r="DI685" s="24"/>
      <c r="DJ685" s="24"/>
      <c r="DK685" s="24"/>
      <c r="DL685" s="24"/>
      <c r="DM685" s="24"/>
      <c r="DN685" s="24"/>
      <c r="DO685" s="24"/>
      <c r="DP685" s="24"/>
      <c r="DQ685" s="24"/>
      <c r="DR685" s="24"/>
      <c r="DS685" s="24"/>
      <c r="DT685" s="24"/>
      <c r="DU685" s="24"/>
      <c r="DV685" s="24"/>
      <c r="DW685" s="24"/>
      <c r="DX685" s="24"/>
      <c r="DY685" s="24"/>
      <c r="DZ685" s="24"/>
      <c r="EA685" s="24"/>
      <c r="EB685" s="24"/>
      <c r="EC685" s="24"/>
      <c r="ED685" s="24"/>
      <c r="EE685" s="24"/>
      <c r="EF685" s="24"/>
      <c r="EG685" s="24"/>
      <c r="EH685" s="24"/>
      <c r="EI685" s="24"/>
      <c r="EJ685" s="24"/>
      <c r="EK685" s="24"/>
      <c r="EL685" s="24"/>
      <c r="EM685" s="24"/>
      <c r="EN685" s="24"/>
      <c r="EO685" s="24"/>
      <c r="EP685" s="24"/>
      <c r="EQ685" s="24"/>
      <c r="ER685" s="24"/>
      <c r="ES685" s="24"/>
      <c r="ET685" s="24"/>
    </row>
    <row r="686" spans="2:150" hidden="1">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c r="BQ686" s="24"/>
      <c r="BR686" s="24"/>
      <c r="BS686" s="24"/>
      <c r="BT686" s="24"/>
      <c r="BU686" s="24"/>
      <c r="BV686" s="24"/>
      <c r="BW686" s="24"/>
      <c r="BX686" s="24"/>
      <c r="BY686" s="24"/>
      <c r="BZ686" s="24"/>
      <c r="CA686" s="24"/>
      <c r="CB686" s="24"/>
      <c r="CC686" s="24"/>
      <c r="CD686" s="24"/>
      <c r="CE686" s="24"/>
      <c r="CF686" s="24"/>
      <c r="CG686" s="24"/>
      <c r="CH686" s="24"/>
      <c r="CI686" s="24"/>
      <c r="CJ686" s="24"/>
      <c r="CK686" s="24"/>
      <c r="CL686" s="24"/>
      <c r="CM686" s="24"/>
      <c r="CN686" s="24"/>
      <c r="CO686" s="24"/>
      <c r="CP686" s="24"/>
      <c r="CQ686" s="24"/>
      <c r="CR686" s="24"/>
      <c r="CS686" s="24"/>
      <c r="CT686" s="24"/>
      <c r="CU686" s="24"/>
      <c r="CV686" s="24"/>
      <c r="CW686" s="24"/>
      <c r="CX686" s="24"/>
      <c r="CY686" s="24"/>
      <c r="CZ686" s="24"/>
      <c r="DA686" s="24"/>
      <c r="DB686" s="24"/>
      <c r="DC686" s="24"/>
      <c r="DD686" s="24"/>
      <c r="DE686" s="24"/>
      <c r="DF686" s="24"/>
      <c r="DG686" s="24"/>
      <c r="DH686" s="24"/>
      <c r="DI686" s="24"/>
      <c r="DJ686" s="24"/>
      <c r="DK686" s="24"/>
      <c r="DL686" s="24"/>
      <c r="DM686" s="24"/>
      <c r="DN686" s="24"/>
      <c r="DO686" s="24"/>
      <c r="DP686" s="24"/>
      <c r="DQ686" s="24"/>
      <c r="DR686" s="24"/>
      <c r="DS686" s="24"/>
      <c r="DT686" s="24"/>
      <c r="DU686" s="24"/>
      <c r="DV686" s="24"/>
      <c r="DW686" s="24"/>
      <c r="DX686" s="24"/>
      <c r="DY686" s="24"/>
      <c r="DZ686" s="24"/>
      <c r="EA686" s="24"/>
      <c r="EB686" s="24"/>
      <c r="EC686" s="24"/>
      <c r="ED686" s="24"/>
      <c r="EE686" s="24"/>
      <c r="EF686" s="24"/>
      <c r="EG686" s="24"/>
      <c r="EH686" s="24"/>
      <c r="EI686" s="24"/>
      <c r="EJ686" s="24"/>
      <c r="EK686" s="24"/>
      <c r="EL686" s="24"/>
      <c r="EM686" s="24"/>
      <c r="EN686" s="24"/>
      <c r="EO686" s="24"/>
      <c r="EP686" s="24"/>
      <c r="EQ686" s="24"/>
      <c r="ER686" s="24"/>
      <c r="ES686" s="24"/>
      <c r="ET686" s="24"/>
    </row>
    <row r="687" spans="2:150" hidden="1">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c r="BS687" s="24"/>
      <c r="BT687" s="24"/>
      <c r="BU687" s="24"/>
      <c r="BV687" s="24"/>
      <c r="BW687" s="24"/>
      <c r="BX687" s="24"/>
      <c r="BY687" s="24"/>
      <c r="BZ687" s="24"/>
      <c r="CA687" s="24"/>
      <c r="CB687" s="24"/>
      <c r="CC687" s="24"/>
      <c r="CD687" s="24"/>
      <c r="CE687" s="24"/>
      <c r="CF687" s="24"/>
      <c r="CG687" s="24"/>
      <c r="CH687" s="24"/>
      <c r="CI687" s="24"/>
      <c r="CJ687" s="24"/>
      <c r="CK687" s="24"/>
      <c r="CL687" s="24"/>
      <c r="CM687" s="24"/>
      <c r="CN687" s="24"/>
      <c r="CO687" s="24"/>
      <c r="CP687" s="24"/>
      <c r="CQ687" s="24"/>
      <c r="CR687" s="24"/>
      <c r="CS687" s="24"/>
      <c r="CT687" s="24"/>
      <c r="CU687" s="24"/>
      <c r="CV687" s="24"/>
      <c r="CW687" s="24"/>
      <c r="CX687" s="24"/>
      <c r="CY687" s="24"/>
      <c r="CZ687" s="24"/>
      <c r="DA687" s="24"/>
      <c r="DB687" s="24"/>
      <c r="DC687" s="24"/>
      <c r="DD687" s="24"/>
      <c r="DE687" s="24"/>
      <c r="DF687" s="24"/>
      <c r="DG687" s="24"/>
      <c r="DH687" s="24"/>
      <c r="DI687" s="24"/>
      <c r="DJ687" s="24"/>
      <c r="DK687" s="24"/>
      <c r="DL687" s="24"/>
      <c r="DM687" s="24"/>
      <c r="DN687" s="24"/>
      <c r="DO687" s="24"/>
      <c r="DP687" s="24"/>
      <c r="DQ687" s="24"/>
      <c r="DR687" s="24"/>
      <c r="DS687" s="24"/>
      <c r="DT687" s="24"/>
      <c r="DU687" s="24"/>
      <c r="DV687" s="24"/>
      <c r="DW687" s="24"/>
      <c r="DX687" s="24"/>
      <c r="DY687" s="24"/>
      <c r="DZ687" s="24"/>
      <c r="EA687" s="24"/>
      <c r="EB687" s="24"/>
      <c r="EC687" s="24"/>
      <c r="ED687" s="24"/>
      <c r="EE687" s="24"/>
      <c r="EF687" s="24"/>
      <c r="EG687" s="24"/>
      <c r="EH687" s="24"/>
      <c r="EI687" s="24"/>
      <c r="EJ687" s="24"/>
      <c r="EK687" s="24"/>
      <c r="EL687" s="24"/>
      <c r="EM687" s="24"/>
      <c r="EN687" s="24"/>
      <c r="EO687" s="24"/>
      <c r="EP687" s="24"/>
      <c r="EQ687" s="24"/>
      <c r="ER687" s="24"/>
      <c r="ES687" s="24"/>
      <c r="ET687" s="24"/>
    </row>
    <row r="688" spans="2:150" hidden="1">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c r="BS688" s="24"/>
      <c r="BT688" s="24"/>
      <c r="BU688" s="24"/>
      <c r="BV688" s="24"/>
      <c r="BW688" s="24"/>
      <c r="BX688" s="24"/>
      <c r="BY688" s="24"/>
      <c r="BZ688" s="24"/>
      <c r="CA688" s="24"/>
      <c r="CB688" s="24"/>
      <c r="CC688" s="24"/>
      <c r="CD688" s="24"/>
      <c r="CE688" s="24"/>
      <c r="CF688" s="24"/>
      <c r="CG688" s="24"/>
      <c r="CH688" s="24"/>
      <c r="CI688" s="24"/>
      <c r="CJ688" s="24"/>
      <c r="CK688" s="24"/>
      <c r="CL688" s="24"/>
      <c r="CM688" s="24"/>
      <c r="CN688" s="24"/>
      <c r="CO688" s="24"/>
      <c r="CP688" s="24"/>
      <c r="CQ688" s="24"/>
      <c r="CR688" s="24"/>
      <c r="CS688" s="24"/>
      <c r="CT688" s="24"/>
      <c r="CU688" s="24"/>
      <c r="CV688" s="24"/>
      <c r="CW688" s="24"/>
      <c r="CX688" s="24"/>
      <c r="CY688" s="24"/>
      <c r="CZ688" s="24"/>
      <c r="DA688" s="24"/>
      <c r="DB688" s="24"/>
      <c r="DC688" s="24"/>
      <c r="DD688" s="24"/>
      <c r="DE688" s="24"/>
      <c r="DF688" s="24"/>
      <c r="DG688" s="24"/>
      <c r="DH688" s="24"/>
      <c r="DI688" s="24"/>
      <c r="DJ688" s="24"/>
      <c r="DK688" s="24"/>
      <c r="DL688" s="24"/>
      <c r="DM688" s="24"/>
      <c r="DN688" s="24"/>
      <c r="DO688" s="24"/>
      <c r="DP688" s="24"/>
      <c r="DQ688" s="24"/>
      <c r="DR688" s="24"/>
      <c r="DS688" s="24"/>
      <c r="DT688" s="24"/>
      <c r="DU688" s="24"/>
      <c r="DV688" s="24"/>
      <c r="DW688" s="24"/>
      <c r="DX688" s="24"/>
      <c r="DY688" s="24"/>
      <c r="DZ688" s="24"/>
      <c r="EA688" s="24"/>
      <c r="EB688" s="24"/>
      <c r="EC688" s="24"/>
      <c r="ED688" s="24"/>
      <c r="EE688" s="24"/>
      <c r="EF688" s="24"/>
      <c r="EG688" s="24"/>
      <c r="EH688" s="24"/>
      <c r="EI688" s="24"/>
      <c r="EJ688" s="24"/>
      <c r="EK688" s="24"/>
      <c r="EL688" s="24"/>
      <c r="EM688" s="24"/>
      <c r="EN688" s="24"/>
      <c r="EO688" s="24"/>
      <c r="EP688" s="24"/>
      <c r="EQ688" s="24"/>
      <c r="ER688" s="24"/>
      <c r="ES688" s="24"/>
      <c r="ET688" s="24"/>
    </row>
    <row r="689" spans="2:150" hidden="1">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c r="AT689" s="24"/>
      <c r="AU689" s="24"/>
      <c r="AV689" s="24"/>
      <c r="AW689" s="24"/>
      <c r="AX689" s="24"/>
      <c r="AY689" s="24"/>
      <c r="AZ689" s="24"/>
      <c r="BA689" s="24"/>
      <c r="BB689" s="24"/>
      <c r="BC689" s="24"/>
      <c r="BD689" s="24"/>
      <c r="BE689" s="24"/>
      <c r="BF689" s="24"/>
      <c r="BG689" s="24"/>
      <c r="BH689" s="24"/>
      <c r="BI689" s="24"/>
      <c r="BJ689" s="24"/>
      <c r="BK689" s="24"/>
      <c r="BL689" s="24"/>
      <c r="BM689" s="24"/>
      <c r="BN689" s="24"/>
      <c r="BO689" s="24"/>
      <c r="BP689" s="24"/>
      <c r="BQ689" s="24"/>
      <c r="BR689" s="24"/>
      <c r="BS689" s="24"/>
      <c r="BT689" s="24"/>
      <c r="BU689" s="24"/>
      <c r="BV689" s="24"/>
      <c r="BW689" s="24"/>
      <c r="BX689" s="24"/>
      <c r="BY689" s="24"/>
      <c r="BZ689" s="24"/>
      <c r="CA689" s="24"/>
      <c r="CB689" s="24"/>
      <c r="CC689" s="24"/>
      <c r="CD689" s="24"/>
      <c r="CE689" s="24"/>
      <c r="CF689" s="24"/>
      <c r="CG689" s="24"/>
      <c r="CH689" s="24"/>
      <c r="CI689" s="24"/>
      <c r="CJ689" s="24"/>
      <c r="CK689" s="24"/>
      <c r="CL689" s="24"/>
      <c r="CM689" s="24"/>
      <c r="CN689" s="24"/>
      <c r="CO689" s="24"/>
      <c r="CP689" s="24"/>
      <c r="CQ689" s="24"/>
      <c r="CR689" s="24"/>
      <c r="CS689" s="24"/>
      <c r="CT689" s="24"/>
      <c r="CU689" s="24"/>
      <c r="CV689" s="24"/>
      <c r="CW689" s="24"/>
      <c r="CX689" s="24"/>
      <c r="CY689" s="24"/>
      <c r="CZ689" s="24"/>
      <c r="DA689" s="24"/>
      <c r="DB689" s="24"/>
      <c r="DC689" s="24"/>
      <c r="DD689" s="24"/>
      <c r="DE689" s="24"/>
      <c r="DF689" s="24"/>
      <c r="DG689" s="24"/>
      <c r="DH689" s="24"/>
      <c r="DI689" s="24"/>
      <c r="DJ689" s="24"/>
      <c r="DK689" s="24"/>
      <c r="DL689" s="24"/>
      <c r="DM689" s="24"/>
      <c r="DN689" s="24"/>
      <c r="DO689" s="24"/>
      <c r="DP689" s="24"/>
      <c r="DQ689" s="24"/>
      <c r="DR689" s="24"/>
      <c r="DS689" s="24"/>
      <c r="DT689" s="24"/>
      <c r="DU689" s="24"/>
      <c r="DV689" s="24"/>
      <c r="DW689" s="24"/>
      <c r="DX689" s="24"/>
      <c r="DY689" s="24"/>
      <c r="DZ689" s="24"/>
      <c r="EA689" s="24"/>
      <c r="EB689" s="24"/>
      <c r="EC689" s="24"/>
      <c r="ED689" s="24"/>
      <c r="EE689" s="24"/>
      <c r="EF689" s="24"/>
      <c r="EG689" s="24"/>
      <c r="EH689" s="24"/>
      <c r="EI689" s="24"/>
      <c r="EJ689" s="24"/>
      <c r="EK689" s="24"/>
      <c r="EL689" s="24"/>
      <c r="EM689" s="24"/>
      <c r="EN689" s="24"/>
      <c r="EO689" s="24"/>
      <c r="EP689" s="24"/>
      <c r="EQ689" s="24"/>
      <c r="ER689" s="24"/>
      <c r="ES689" s="24"/>
      <c r="ET689" s="24"/>
    </row>
    <row r="690" spans="2:150" hidden="1">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24"/>
      <c r="BQ690" s="24"/>
      <c r="BR690" s="24"/>
      <c r="BS690" s="24"/>
      <c r="BT690" s="24"/>
      <c r="BU690" s="24"/>
      <c r="BV690" s="24"/>
      <c r="BW690" s="24"/>
      <c r="BX690" s="24"/>
      <c r="BY690" s="24"/>
      <c r="BZ690" s="24"/>
      <c r="CA690" s="24"/>
      <c r="CB690" s="24"/>
      <c r="CC690" s="24"/>
      <c r="CD690" s="24"/>
      <c r="CE690" s="24"/>
      <c r="CF690" s="24"/>
      <c r="CG690" s="24"/>
      <c r="CH690" s="24"/>
      <c r="CI690" s="24"/>
      <c r="CJ690" s="24"/>
      <c r="CK690" s="24"/>
      <c r="CL690" s="24"/>
      <c r="CM690" s="24"/>
      <c r="CN690" s="24"/>
      <c r="CO690" s="24"/>
      <c r="CP690" s="24"/>
      <c r="CQ690" s="24"/>
      <c r="CR690" s="24"/>
      <c r="CS690" s="24"/>
      <c r="CT690" s="24"/>
      <c r="CU690" s="24"/>
      <c r="CV690" s="24"/>
      <c r="CW690" s="24"/>
      <c r="CX690" s="24"/>
      <c r="CY690" s="24"/>
      <c r="CZ690" s="24"/>
      <c r="DA690" s="24"/>
      <c r="DB690" s="24"/>
      <c r="DC690" s="24"/>
      <c r="DD690" s="24"/>
      <c r="DE690" s="24"/>
      <c r="DF690" s="24"/>
      <c r="DG690" s="24"/>
      <c r="DH690" s="24"/>
      <c r="DI690" s="24"/>
      <c r="DJ690" s="24"/>
      <c r="DK690" s="24"/>
      <c r="DL690" s="24"/>
      <c r="DM690" s="24"/>
      <c r="DN690" s="24"/>
      <c r="DO690" s="24"/>
      <c r="DP690" s="24"/>
      <c r="DQ690" s="24"/>
      <c r="DR690" s="24"/>
      <c r="DS690" s="24"/>
      <c r="DT690" s="24"/>
      <c r="DU690" s="24"/>
      <c r="DV690" s="24"/>
      <c r="DW690" s="24"/>
      <c r="DX690" s="24"/>
      <c r="DY690" s="24"/>
      <c r="DZ690" s="24"/>
      <c r="EA690" s="24"/>
      <c r="EB690" s="24"/>
      <c r="EC690" s="24"/>
      <c r="ED690" s="24"/>
      <c r="EE690" s="24"/>
      <c r="EF690" s="24"/>
      <c r="EG690" s="24"/>
      <c r="EH690" s="24"/>
      <c r="EI690" s="24"/>
      <c r="EJ690" s="24"/>
      <c r="EK690" s="24"/>
      <c r="EL690" s="24"/>
      <c r="EM690" s="24"/>
      <c r="EN690" s="24"/>
      <c r="EO690" s="24"/>
      <c r="EP690" s="24"/>
      <c r="EQ690" s="24"/>
      <c r="ER690" s="24"/>
      <c r="ES690" s="24"/>
      <c r="ET690" s="24"/>
    </row>
    <row r="691" spans="2:150" hidden="1">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c r="BS691" s="24"/>
      <c r="BT691" s="24"/>
      <c r="BU691" s="24"/>
      <c r="BV691" s="24"/>
      <c r="BW691" s="24"/>
      <c r="BX691" s="24"/>
      <c r="BY691" s="24"/>
      <c r="BZ691" s="24"/>
      <c r="CA691" s="24"/>
      <c r="CB691" s="24"/>
      <c r="CC691" s="24"/>
      <c r="CD691" s="24"/>
      <c r="CE691" s="24"/>
      <c r="CF691" s="24"/>
      <c r="CG691" s="24"/>
      <c r="CH691" s="24"/>
      <c r="CI691" s="24"/>
      <c r="CJ691" s="24"/>
      <c r="CK691" s="24"/>
      <c r="CL691" s="24"/>
      <c r="CM691" s="24"/>
      <c r="CN691" s="24"/>
      <c r="CO691" s="24"/>
      <c r="CP691" s="24"/>
      <c r="CQ691" s="24"/>
      <c r="CR691" s="24"/>
      <c r="CS691" s="24"/>
      <c r="CT691" s="24"/>
      <c r="CU691" s="24"/>
      <c r="CV691" s="24"/>
      <c r="CW691" s="24"/>
      <c r="CX691" s="24"/>
      <c r="CY691" s="24"/>
      <c r="CZ691" s="24"/>
      <c r="DA691" s="24"/>
      <c r="DB691" s="24"/>
      <c r="DC691" s="24"/>
      <c r="DD691" s="24"/>
      <c r="DE691" s="24"/>
      <c r="DF691" s="24"/>
      <c r="DG691" s="24"/>
      <c r="DH691" s="24"/>
      <c r="DI691" s="24"/>
      <c r="DJ691" s="24"/>
      <c r="DK691" s="24"/>
      <c r="DL691" s="24"/>
      <c r="DM691" s="24"/>
      <c r="DN691" s="24"/>
      <c r="DO691" s="24"/>
      <c r="DP691" s="24"/>
      <c r="DQ691" s="24"/>
      <c r="DR691" s="24"/>
      <c r="DS691" s="24"/>
      <c r="DT691" s="24"/>
      <c r="DU691" s="24"/>
      <c r="DV691" s="24"/>
      <c r="DW691" s="24"/>
      <c r="DX691" s="24"/>
      <c r="DY691" s="24"/>
      <c r="DZ691" s="24"/>
      <c r="EA691" s="24"/>
      <c r="EB691" s="24"/>
      <c r="EC691" s="24"/>
      <c r="ED691" s="24"/>
      <c r="EE691" s="24"/>
      <c r="EF691" s="24"/>
      <c r="EG691" s="24"/>
      <c r="EH691" s="24"/>
      <c r="EI691" s="24"/>
      <c r="EJ691" s="24"/>
      <c r="EK691" s="24"/>
      <c r="EL691" s="24"/>
      <c r="EM691" s="24"/>
      <c r="EN691" s="24"/>
      <c r="EO691" s="24"/>
      <c r="EP691" s="24"/>
      <c r="EQ691" s="24"/>
      <c r="ER691" s="24"/>
      <c r="ES691" s="24"/>
      <c r="ET691" s="24"/>
    </row>
    <row r="692" spans="2:150" hidden="1">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c r="BS692" s="24"/>
      <c r="BT692" s="24"/>
      <c r="BU692" s="24"/>
      <c r="BV692" s="24"/>
      <c r="BW692" s="24"/>
      <c r="BX692" s="24"/>
      <c r="BY692" s="24"/>
      <c r="BZ692" s="24"/>
      <c r="CA692" s="24"/>
      <c r="CB692" s="24"/>
      <c r="CC692" s="24"/>
      <c r="CD692" s="24"/>
      <c r="CE692" s="24"/>
      <c r="CF692" s="24"/>
      <c r="CG692" s="24"/>
      <c r="CH692" s="24"/>
      <c r="CI692" s="24"/>
      <c r="CJ692" s="24"/>
      <c r="CK692" s="24"/>
      <c r="CL692" s="24"/>
      <c r="CM692" s="24"/>
      <c r="CN692" s="24"/>
      <c r="CO692" s="24"/>
      <c r="CP692" s="24"/>
      <c r="CQ692" s="24"/>
      <c r="CR692" s="24"/>
      <c r="CS692" s="24"/>
      <c r="CT692" s="24"/>
      <c r="CU692" s="24"/>
      <c r="CV692" s="24"/>
      <c r="CW692" s="24"/>
      <c r="CX692" s="24"/>
      <c r="CY692" s="24"/>
      <c r="CZ692" s="24"/>
      <c r="DA692" s="24"/>
      <c r="DB692" s="24"/>
      <c r="DC692" s="24"/>
      <c r="DD692" s="24"/>
      <c r="DE692" s="24"/>
      <c r="DF692" s="24"/>
      <c r="DG692" s="24"/>
      <c r="DH692" s="24"/>
      <c r="DI692" s="24"/>
      <c r="DJ692" s="24"/>
      <c r="DK692" s="24"/>
      <c r="DL692" s="24"/>
      <c r="DM692" s="24"/>
      <c r="DN692" s="24"/>
      <c r="DO692" s="24"/>
      <c r="DP692" s="24"/>
      <c r="DQ692" s="24"/>
      <c r="DR692" s="24"/>
      <c r="DS692" s="24"/>
      <c r="DT692" s="24"/>
      <c r="DU692" s="24"/>
      <c r="DV692" s="24"/>
      <c r="DW692" s="24"/>
      <c r="DX692" s="24"/>
      <c r="DY692" s="24"/>
      <c r="DZ692" s="24"/>
      <c r="EA692" s="24"/>
      <c r="EB692" s="24"/>
      <c r="EC692" s="24"/>
      <c r="ED692" s="24"/>
      <c r="EE692" s="24"/>
      <c r="EF692" s="24"/>
      <c r="EG692" s="24"/>
      <c r="EH692" s="24"/>
      <c r="EI692" s="24"/>
      <c r="EJ692" s="24"/>
      <c r="EK692" s="24"/>
      <c r="EL692" s="24"/>
      <c r="EM692" s="24"/>
      <c r="EN692" s="24"/>
      <c r="EO692" s="24"/>
      <c r="EP692" s="24"/>
      <c r="EQ692" s="24"/>
      <c r="ER692" s="24"/>
      <c r="ES692" s="24"/>
      <c r="ET692" s="24"/>
    </row>
    <row r="693" spans="2:150" hidden="1">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c r="BS693" s="24"/>
      <c r="BT693" s="24"/>
      <c r="BU693" s="24"/>
      <c r="BV693" s="24"/>
      <c r="BW693" s="24"/>
      <c r="BX693" s="24"/>
      <c r="BY693" s="24"/>
      <c r="BZ693" s="24"/>
      <c r="CA693" s="24"/>
      <c r="CB693" s="24"/>
      <c r="CC693" s="24"/>
      <c r="CD693" s="24"/>
      <c r="CE693" s="24"/>
      <c r="CF693" s="24"/>
      <c r="CG693" s="24"/>
      <c r="CH693" s="24"/>
      <c r="CI693" s="24"/>
      <c r="CJ693" s="24"/>
      <c r="CK693" s="24"/>
      <c r="CL693" s="24"/>
      <c r="CM693" s="24"/>
      <c r="CN693" s="24"/>
      <c r="CO693" s="24"/>
      <c r="CP693" s="24"/>
      <c r="CQ693" s="24"/>
      <c r="CR693" s="24"/>
      <c r="CS693" s="24"/>
      <c r="CT693" s="24"/>
      <c r="CU693" s="24"/>
      <c r="CV693" s="24"/>
      <c r="CW693" s="24"/>
      <c r="CX693" s="24"/>
      <c r="CY693" s="24"/>
      <c r="CZ693" s="24"/>
      <c r="DA693" s="24"/>
      <c r="DB693" s="24"/>
      <c r="DC693" s="24"/>
      <c r="DD693" s="24"/>
      <c r="DE693" s="24"/>
      <c r="DF693" s="24"/>
      <c r="DG693" s="24"/>
      <c r="DH693" s="24"/>
      <c r="DI693" s="24"/>
      <c r="DJ693" s="24"/>
      <c r="DK693" s="24"/>
      <c r="DL693" s="24"/>
      <c r="DM693" s="24"/>
      <c r="DN693" s="24"/>
      <c r="DO693" s="24"/>
      <c r="DP693" s="24"/>
      <c r="DQ693" s="24"/>
      <c r="DR693" s="24"/>
      <c r="DS693" s="24"/>
      <c r="DT693" s="24"/>
      <c r="DU693" s="24"/>
      <c r="DV693" s="24"/>
      <c r="DW693" s="24"/>
      <c r="DX693" s="24"/>
      <c r="DY693" s="24"/>
      <c r="DZ693" s="24"/>
      <c r="EA693" s="24"/>
      <c r="EB693" s="24"/>
      <c r="EC693" s="24"/>
      <c r="ED693" s="24"/>
      <c r="EE693" s="24"/>
      <c r="EF693" s="24"/>
      <c r="EG693" s="24"/>
      <c r="EH693" s="24"/>
      <c r="EI693" s="24"/>
      <c r="EJ693" s="24"/>
      <c r="EK693" s="24"/>
      <c r="EL693" s="24"/>
      <c r="EM693" s="24"/>
      <c r="EN693" s="24"/>
      <c r="EO693" s="24"/>
      <c r="EP693" s="24"/>
      <c r="EQ693" s="24"/>
      <c r="ER693" s="24"/>
      <c r="ES693" s="24"/>
      <c r="ET693" s="24"/>
    </row>
    <row r="694" spans="2:150" hidden="1">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24"/>
      <c r="BQ694" s="24"/>
      <c r="BR694" s="24"/>
      <c r="BS694" s="24"/>
      <c r="BT694" s="24"/>
      <c r="BU694" s="24"/>
      <c r="BV694" s="24"/>
      <c r="BW694" s="24"/>
      <c r="BX694" s="24"/>
      <c r="BY694" s="24"/>
      <c r="BZ694" s="24"/>
      <c r="CA694" s="24"/>
      <c r="CB694" s="24"/>
      <c r="CC694" s="24"/>
      <c r="CD694" s="24"/>
      <c r="CE694" s="24"/>
      <c r="CF694" s="24"/>
      <c r="CG694" s="24"/>
      <c r="CH694" s="24"/>
      <c r="CI694" s="24"/>
      <c r="CJ694" s="24"/>
      <c r="CK694" s="24"/>
      <c r="CL694" s="24"/>
      <c r="CM694" s="24"/>
      <c r="CN694" s="24"/>
      <c r="CO694" s="24"/>
      <c r="CP694" s="24"/>
      <c r="CQ694" s="24"/>
      <c r="CR694" s="24"/>
      <c r="CS694" s="24"/>
      <c r="CT694" s="24"/>
      <c r="CU694" s="24"/>
      <c r="CV694" s="24"/>
      <c r="CW694" s="24"/>
      <c r="CX694" s="24"/>
      <c r="CY694" s="24"/>
      <c r="CZ694" s="24"/>
      <c r="DA694" s="24"/>
      <c r="DB694" s="24"/>
      <c r="DC694" s="24"/>
      <c r="DD694" s="24"/>
      <c r="DE694" s="24"/>
      <c r="DF694" s="24"/>
      <c r="DG694" s="24"/>
      <c r="DH694" s="24"/>
      <c r="DI694" s="24"/>
      <c r="DJ694" s="24"/>
      <c r="DK694" s="24"/>
      <c r="DL694" s="24"/>
      <c r="DM694" s="24"/>
      <c r="DN694" s="24"/>
      <c r="DO694" s="24"/>
      <c r="DP694" s="24"/>
      <c r="DQ694" s="24"/>
      <c r="DR694" s="24"/>
      <c r="DS694" s="24"/>
      <c r="DT694" s="24"/>
      <c r="DU694" s="24"/>
      <c r="DV694" s="24"/>
      <c r="DW694" s="24"/>
      <c r="DX694" s="24"/>
      <c r="DY694" s="24"/>
      <c r="DZ694" s="24"/>
      <c r="EA694" s="24"/>
      <c r="EB694" s="24"/>
      <c r="EC694" s="24"/>
      <c r="ED694" s="24"/>
      <c r="EE694" s="24"/>
      <c r="EF694" s="24"/>
      <c r="EG694" s="24"/>
      <c r="EH694" s="24"/>
      <c r="EI694" s="24"/>
      <c r="EJ694" s="24"/>
      <c r="EK694" s="24"/>
      <c r="EL694" s="24"/>
      <c r="EM694" s="24"/>
      <c r="EN694" s="24"/>
      <c r="EO694" s="24"/>
      <c r="EP694" s="24"/>
      <c r="EQ694" s="24"/>
      <c r="ER694" s="24"/>
      <c r="ES694" s="24"/>
      <c r="ET694" s="24"/>
    </row>
    <row r="695" spans="2:150" hidden="1">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c r="AT695" s="24"/>
      <c r="AU695" s="24"/>
      <c r="AV695" s="24"/>
      <c r="AW695" s="24"/>
      <c r="AX695" s="24"/>
      <c r="AY695" s="24"/>
      <c r="AZ695" s="24"/>
      <c r="BA695" s="24"/>
      <c r="BB695" s="24"/>
      <c r="BC695" s="24"/>
      <c r="BD695" s="24"/>
      <c r="BE695" s="24"/>
      <c r="BF695" s="24"/>
      <c r="BG695" s="24"/>
      <c r="BH695" s="24"/>
      <c r="BI695" s="24"/>
      <c r="BJ695" s="24"/>
      <c r="BK695" s="24"/>
      <c r="BL695" s="24"/>
      <c r="BM695" s="24"/>
      <c r="BN695" s="24"/>
      <c r="BO695" s="24"/>
      <c r="BP695" s="24"/>
      <c r="BQ695" s="24"/>
      <c r="BR695" s="24"/>
      <c r="BS695" s="24"/>
      <c r="BT695" s="24"/>
      <c r="BU695" s="24"/>
      <c r="BV695" s="24"/>
      <c r="BW695" s="24"/>
      <c r="BX695" s="24"/>
      <c r="BY695" s="24"/>
      <c r="BZ695" s="24"/>
      <c r="CA695" s="24"/>
      <c r="CB695" s="24"/>
      <c r="CC695" s="24"/>
      <c r="CD695" s="24"/>
      <c r="CE695" s="24"/>
      <c r="CF695" s="24"/>
      <c r="CG695" s="24"/>
      <c r="CH695" s="24"/>
      <c r="CI695" s="24"/>
      <c r="CJ695" s="24"/>
      <c r="CK695" s="24"/>
      <c r="CL695" s="24"/>
      <c r="CM695" s="24"/>
      <c r="CN695" s="24"/>
      <c r="CO695" s="24"/>
      <c r="CP695" s="24"/>
      <c r="CQ695" s="24"/>
      <c r="CR695" s="24"/>
      <c r="CS695" s="24"/>
      <c r="CT695" s="24"/>
      <c r="CU695" s="24"/>
      <c r="CV695" s="24"/>
      <c r="CW695" s="24"/>
      <c r="CX695" s="24"/>
      <c r="CY695" s="24"/>
      <c r="CZ695" s="24"/>
      <c r="DA695" s="24"/>
      <c r="DB695" s="24"/>
      <c r="DC695" s="24"/>
      <c r="DD695" s="24"/>
      <c r="DE695" s="24"/>
      <c r="DF695" s="24"/>
      <c r="DG695" s="24"/>
      <c r="DH695" s="24"/>
      <c r="DI695" s="24"/>
      <c r="DJ695" s="24"/>
      <c r="DK695" s="24"/>
      <c r="DL695" s="24"/>
      <c r="DM695" s="24"/>
      <c r="DN695" s="24"/>
      <c r="DO695" s="24"/>
      <c r="DP695" s="24"/>
      <c r="DQ695" s="24"/>
      <c r="DR695" s="24"/>
      <c r="DS695" s="24"/>
      <c r="DT695" s="24"/>
      <c r="DU695" s="24"/>
      <c r="DV695" s="24"/>
      <c r="DW695" s="24"/>
      <c r="DX695" s="24"/>
      <c r="DY695" s="24"/>
      <c r="DZ695" s="24"/>
      <c r="EA695" s="24"/>
      <c r="EB695" s="24"/>
      <c r="EC695" s="24"/>
      <c r="ED695" s="24"/>
      <c r="EE695" s="24"/>
      <c r="EF695" s="24"/>
      <c r="EG695" s="24"/>
      <c r="EH695" s="24"/>
      <c r="EI695" s="24"/>
      <c r="EJ695" s="24"/>
      <c r="EK695" s="24"/>
      <c r="EL695" s="24"/>
      <c r="EM695" s="24"/>
      <c r="EN695" s="24"/>
      <c r="EO695" s="24"/>
      <c r="EP695" s="24"/>
      <c r="EQ695" s="24"/>
      <c r="ER695" s="24"/>
      <c r="ES695" s="24"/>
      <c r="ET695" s="24"/>
    </row>
    <row r="696" spans="2:150" hidden="1">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c r="BS696" s="24"/>
      <c r="BT696" s="24"/>
      <c r="BU696" s="24"/>
      <c r="BV696" s="24"/>
      <c r="BW696" s="24"/>
      <c r="BX696" s="24"/>
      <c r="BY696" s="24"/>
      <c r="BZ696" s="24"/>
      <c r="CA696" s="24"/>
      <c r="CB696" s="24"/>
      <c r="CC696" s="24"/>
      <c r="CD696" s="24"/>
      <c r="CE696" s="24"/>
      <c r="CF696" s="24"/>
      <c r="CG696" s="24"/>
      <c r="CH696" s="24"/>
      <c r="CI696" s="24"/>
      <c r="CJ696" s="24"/>
      <c r="CK696" s="24"/>
      <c r="CL696" s="24"/>
      <c r="CM696" s="24"/>
      <c r="CN696" s="24"/>
      <c r="CO696" s="24"/>
      <c r="CP696" s="24"/>
      <c r="CQ696" s="24"/>
      <c r="CR696" s="24"/>
      <c r="CS696" s="24"/>
      <c r="CT696" s="24"/>
      <c r="CU696" s="24"/>
      <c r="CV696" s="24"/>
      <c r="CW696" s="24"/>
      <c r="CX696" s="24"/>
      <c r="CY696" s="24"/>
      <c r="CZ696" s="24"/>
      <c r="DA696" s="24"/>
      <c r="DB696" s="24"/>
      <c r="DC696" s="24"/>
      <c r="DD696" s="24"/>
      <c r="DE696" s="24"/>
      <c r="DF696" s="24"/>
      <c r="DG696" s="24"/>
      <c r="DH696" s="24"/>
      <c r="DI696" s="24"/>
      <c r="DJ696" s="24"/>
      <c r="DK696" s="24"/>
      <c r="DL696" s="24"/>
      <c r="DM696" s="24"/>
      <c r="DN696" s="24"/>
      <c r="DO696" s="24"/>
      <c r="DP696" s="24"/>
      <c r="DQ696" s="24"/>
      <c r="DR696" s="24"/>
      <c r="DS696" s="24"/>
      <c r="DT696" s="24"/>
      <c r="DU696" s="24"/>
      <c r="DV696" s="24"/>
      <c r="DW696" s="24"/>
      <c r="DX696" s="24"/>
      <c r="DY696" s="24"/>
      <c r="DZ696" s="24"/>
      <c r="EA696" s="24"/>
      <c r="EB696" s="24"/>
      <c r="EC696" s="24"/>
      <c r="ED696" s="24"/>
      <c r="EE696" s="24"/>
      <c r="EF696" s="24"/>
      <c r="EG696" s="24"/>
      <c r="EH696" s="24"/>
      <c r="EI696" s="24"/>
      <c r="EJ696" s="24"/>
      <c r="EK696" s="24"/>
      <c r="EL696" s="24"/>
      <c r="EM696" s="24"/>
      <c r="EN696" s="24"/>
      <c r="EO696" s="24"/>
      <c r="EP696" s="24"/>
      <c r="EQ696" s="24"/>
      <c r="ER696" s="24"/>
      <c r="ES696" s="24"/>
      <c r="ET696" s="24"/>
    </row>
    <row r="697" spans="2:150" hidden="1">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c r="BS697" s="24"/>
      <c r="BT697" s="24"/>
      <c r="BU697" s="24"/>
      <c r="BV697" s="24"/>
      <c r="BW697" s="24"/>
      <c r="BX697" s="24"/>
      <c r="BY697" s="24"/>
      <c r="BZ697" s="24"/>
      <c r="CA697" s="24"/>
      <c r="CB697" s="24"/>
      <c r="CC697" s="24"/>
      <c r="CD697" s="24"/>
      <c r="CE697" s="24"/>
      <c r="CF697" s="24"/>
      <c r="CG697" s="24"/>
      <c r="CH697" s="24"/>
      <c r="CI697" s="24"/>
      <c r="CJ697" s="24"/>
      <c r="CK697" s="24"/>
      <c r="CL697" s="24"/>
      <c r="CM697" s="24"/>
      <c r="CN697" s="24"/>
      <c r="CO697" s="24"/>
      <c r="CP697" s="24"/>
      <c r="CQ697" s="24"/>
      <c r="CR697" s="24"/>
      <c r="CS697" s="24"/>
      <c r="CT697" s="24"/>
      <c r="CU697" s="24"/>
      <c r="CV697" s="24"/>
      <c r="CW697" s="24"/>
      <c r="CX697" s="24"/>
      <c r="CY697" s="24"/>
      <c r="CZ697" s="24"/>
      <c r="DA697" s="24"/>
      <c r="DB697" s="24"/>
      <c r="DC697" s="24"/>
      <c r="DD697" s="24"/>
      <c r="DE697" s="24"/>
      <c r="DF697" s="24"/>
      <c r="DG697" s="24"/>
      <c r="DH697" s="24"/>
      <c r="DI697" s="24"/>
      <c r="DJ697" s="24"/>
      <c r="DK697" s="24"/>
      <c r="DL697" s="24"/>
      <c r="DM697" s="24"/>
      <c r="DN697" s="24"/>
      <c r="DO697" s="24"/>
      <c r="DP697" s="24"/>
      <c r="DQ697" s="24"/>
      <c r="DR697" s="24"/>
      <c r="DS697" s="24"/>
      <c r="DT697" s="24"/>
      <c r="DU697" s="24"/>
      <c r="DV697" s="24"/>
      <c r="DW697" s="24"/>
      <c r="DX697" s="24"/>
      <c r="DY697" s="24"/>
      <c r="DZ697" s="24"/>
      <c r="EA697" s="24"/>
      <c r="EB697" s="24"/>
      <c r="EC697" s="24"/>
      <c r="ED697" s="24"/>
      <c r="EE697" s="24"/>
      <c r="EF697" s="24"/>
      <c r="EG697" s="24"/>
      <c r="EH697" s="24"/>
      <c r="EI697" s="24"/>
      <c r="EJ697" s="24"/>
      <c r="EK697" s="24"/>
      <c r="EL697" s="24"/>
      <c r="EM697" s="24"/>
      <c r="EN697" s="24"/>
      <c r="EO697" s="24"/>
      <c r="EP697" s="24"/>
      <c r="EQ697" s="24"/>
      <c r="ER697" s="24"/>
      <c r="ES697" s="24"/>
      <c r="ET697" s="24"/>
    </row>
    <row r="698" spans="2:150" hidden="1">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24"/>
      <c r="BQ698" s="24"/>
      <c r="BR698" s="24"/>
      <c r="BS698" s="24"/>
      <c r="BT698" s="24"/>
      <c r="BU698" s="24"/>
      <c r="BV698" s="24"/>
      <c r="BW698" s="24"/>
      <c r="BX698" s="24"/>
      <c r="BY698" s="24"/>
      <c r="BZ698" s="24"/>
      <c r="CA698" s="24"/>
      <c r="CB698" s="24"/>
      <c r="CC698" s="24"/>
      <c r="CD698" s="24"/>
      <c r="CE698" s="24"/>
      <c r="CF698" s="24"/>
      <c r="CG698" s="24"/>
      <c r="CH698" s="24"/>
      <c r="CI698" s="24"/>
      <c r="CJ698" s="24"/>
      <c r="CK698" s="24"/>
      <c r="CL698" s="24"/>
      <c r="CM698" s="24"/>
      <c r="CN698" s="24"/>
      <c r="CO698" s="24"/>
      <c r="CP698" s="24"/>
      <c r="CQ698" s="24"/>
      <c r="CR698" s="24"/>
      <c r="CS698" s="24"/>
      <c r="CT698" s="24"/>
      <c r="CU698" s="24"/>
      <c r="CV698" s="24"/>
      <c r="CW698" s="24"/>
      <c r="CX698" s="24"/>
      <c r="CY698" s="24"/>
      <c r="CZ698" s="24"/>
      <c r="DA698" s="24"/>
      <c r="DB698" s="24"/>
      <c r="DC698" s="24"/>
      <c r="DD698" s="24"/>
      <c r="DE698" s="24"/>
      <c r="DF698" s="24"/>
      <c r="DG698" s="24"/>
      <c r="DH698" s="24"/>
      <c r="DI698" s="24"/>
      <c r="DJ698" s="24"/>
      <c r="DK698" s="24"/>
      <c r="DL698" s="24"/>
      <c r="DM698" s="24"/>
      <c r="DN698" s="24"/>
      <c r="DO698" s="24"/>
      <c r="DP698" s="24"/>
      <c r="DQ698" s="24"/>
      <c r="DR698" s="24"/>
      <c r="DS698" s="24"/>
      <c r="DT698" s="24"/>
      <c r="DU698" s="24"/>
      <c r="DV698" s="24"/>
      <c r="DW698" s="24"/>
      <c r="DX698" s="24"/>
      <c r="DY698" s="24"/>
      <c r="DZ698" s="24"/>
      <c r="EA698" s="24"/>
      <c r="EB698" s="24"/>
      <c r="EC698" s="24"/>
      <c r="ED698" s="24"/>
      <c r="EE698" s="24"/>
      <c r="EF698" s="24"/>
      <c r="EG698" s="24"/>
      <c r="EH698" s="24"/>
      <c r="EI698" s="24"/>
      <c r="EJ698" s="24"/>
      <c r="EK698" s="24"/>
      <c r="EL698" s="24"/>
      <c r="EM698" s="24"/>
      <c r="EN698" s="24"/>
      <c r="EO698" s="24"/>
      <c r="EP698" s="24"/>
      <c r="EQ698" s="24"/>
      <c r="ER698" s="24"/>
      <c r="ES698" s="24"/>
      <c r="ET698" s="24"/>
    </row>
    <row r="699" spans="2:150" hidden="1">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c r="CC699" s="24"/>
      <c r="CD699" s="24"/>
      <c r="CE699" s="24"/>
      <c r="CF699" s="24"/>
      <c r="CG699" s="24"/>
      <c r="CH699" s="24"/>
      <c r="CI699" s="24"/>
      <c r="CJ699" s="24"/>
      <c r="CK699" s="24"/>
      <c r="CL699" s="24"/>
      <c r="CM699" s="24"/>
      <c r="CN699" s="24"/>
      <c r="CO699" s="24"/>
      <c r="CP699" s="24"/>
      <c r="CQ699" s="24"/>
      <c r="CR699" s="24"/>
      <c r="CS699" s="24"/>
      <c r="CT699" s="24"/>
      <c r="CU699" s="24"/>
      <c r="CV699" s="24"/>
      <c r="CW699" s="24"/>
      <c r="CX699" s="24"/>
      <c r="CY699" s="24"/>
      <c r="CZ699" s="24"/>
      <c r="DA699" s="24"/>
      <c r="DB699" s="24"/>
      <c r="DC699" s="24"/>
      <c r="DD699" s="24"/>
      <c r="DE699" s="24"/>
      <c r="DF699" s="24"/>
      <c r="DG699" s="24"/>
      <c r="DH699" s="24"/>
      <c r="DI699" s="24"/>
      <c r="DJ699" s="24"/>
      <c r="DK699" s="24"/>
      <c r="DL699" s="24"/>
      <c r="DM699" s="24"/>
      <c r="DN699" s="24"/>
      <c r="DO699" s="24"/>
      <c r="DP699" s="24"/>
      <c r="DQ699" s="24"/>
      <c r="DR699" s="24"/>
      <c r="DS699" s="24"/>
      <c r="DT699" s="24"/>
      <c r="DU699" s="24"/>
      <c r="DV699" s="24"/>
      <c r="DW699" s="24"/>
      <c r="DX699" s="24"/>
      <c r="DY699" s="24"/>
      <c r="DZ699" s="24"/>
      <c r="EA699" s="24"/>
      <c r="EB699" s="24"/>
      <c r="EC699" s="24"/>
      <c r="ED699" s="24"/>
      <c r="EE699" s="24"/>
      <c r="EF699" s="24"/>
      <c r="EG699" s="24"/>
      <c r="EH699" s="24"/>
      <c r="EI699" s="24"/>
      <c r="EJ699" s="24"/>
      <c r="EK699" s="24"/>
      <c r="EL699" s="24"/>
      <c r="EM699" s="24"/>
      <c r="EN699" s="24"/>
      <c r="EO699" s="24"/>
      <c r="EP699" s="24"/>
      <c r="EQ699" s="24"/>
      <c r="ER699" s="24"/>
      <c r="ES699" s="24"/>
      <c r="ET699" s="24"/>
    </row>
    <row r="700" spans="2:150" hidden="1">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c r="AT700" s="24"/>
      <c r="AU700" s="24"/>
      <c r="AV700" s="24"/>
      <c r="AW700" s="24"/>
      <c r="AX700" s="24"/>
      <c r="AY700" s="24"/>
      <c r="AZ700" s="24"/>
      <c r="BA700" s="24"/>
      <c r="BB700" s="24"/>
      <c r="BC700" s="24"/>
      <c r="BD700" s="24"/>
      <c r="BE700" s="24"/>
      <c r="BF700" s="24"/>
      <c r="BG700" s="24"/>
      <c r="BH700" s="24"/>
      <c r="BI700" s="24"/>
      <c r="BJ700" s="24"/>
      <c r="BK700" s="24"/>
      <c r="BL700" s="24"/>
      <c r="BM700" s="24"/>
      <c r="BN700" s="24"/>
      <c r="BO700" s="24"/>
      <c r="BP700" s="24"/>
      <c r="BQ700" s="24"/>
      <c r="BR700" s="24"/>
      <c r="BS700" s="24"/>
      <c r="BT700" s="24"/>
      <c r="BU700" s="24"/>
      <c r="BV700" s="24"/>
      <c r="BW700" s="24"/>
      <c r="BX700" s="24"/>
      <c r="BY700" s="24"/>
      <c r="BZ700" s="24"/>
      <c r="CA700" s="24"/>
      <c r="CB700" s="24"/>
      <c r="CC700" s="24"/>
      <c r="CD700" s="24"/>
      <c r="CE700" s="24"/>
      <c r="CF700" s="24"/>
      <c r="CG700" s="24"/>
      <c r="CH700" s="24"/>
      <c r="CI700" s="24"/>
      <c r="CJ700" s="24"/>
      <c r="CK700" s="24"/>
      <c r="CL700" s="24"/>
      <c r="CM700" s="24"/>
      <c r="CN700" s="24"/>
      <c r="CO700" s="24"/>
      <c r="CP700" s="24"/>
      <c r="CQ700" s="24"/>
      <c r="CR700" s="24"/>
      <c r="CS700" s="24"/>
      <c r="CT700" s="24"/>
      <c r="CU700" s="24"/>
      <c r="CV700" s="24"/>
      <c r="CW700" s="24"/>
      <c r="CX700" s="24"/>
      <c r="CY700" s="24"/>
      <c r="CZ700" s="24"/>
      <c r="DA700" s="24"/>
      <c r="DB700" s="24"/>
      <c r="DC700" s="24"/>
      <c r="DD700" s="24"/>
      <c r="DE700" s="24"/>
      <c r="DF700" s="24"/>
      <c r="DG700" s="24"/>
      <c r="DH700" s="24"/>
      <c r="DI700" s="24"/>
      <c r="DJ700" s="24"/>
      <c r="DK700" s="24"/>
      <c r="DL700" s="24"/>
      <c r="DM700" s="24"/>
      <c r="DN700" s="24"/>
      <c r="DO700" s="24"/>
      <c r="DP700" s="24"/>
      <c r="DQ700" s="24"/>
      <c r="DR700" s="24"/>
      <c r="DS700" s="24"/>
      <c r="DT700" s="24"/>
      <c r="DU700" s="24"/>
      <c r="DV700" s="24"/>
      <c r="DW700" s="24"/>
      <c r="DX700" s="24"/>
      <c r="DY700" s="24"/>
      <c r="DZ700" s="24"/>
      <c r="EA700" s="24"/>
      <c r="EB700" s="24"/>
      <c r="EC700" s="24"/>
      <c r="ED700" s="24"/>
      <c r="EE700" s="24"/>
      <c r="EF700" s="24"/>
      <c r="EG700" s="24"/>
      <c r="EH700" s="24"/>
      <c r="EI700" s="24"/>
      <c r="EJ700" s="24"/>
      <c r="EK700" s="24"/>
      <c r="EL700" s="24"/>
      <c r="EM700" s="24"/>
      <c r="EN700" s="24"/>
      <c r="EO700" s="24"/>
      <c r="EP700" s="24"/>
      <c r="EQ700" s="24"/>
      <c r="ER700" s="24"/>
      <c r="ES700" s="24"/>
      <c r="ET700" s="24"/>
    </row>
    <row r="701" spans="2:150" hidden="1">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c r="BP701" s="24"/>
      <c r="BQ701" s="24"/>
      <c r="BR701" s="24"/>
      <c r="BS701" s="24"/>
      <c r="BT701" s="24"/>
      <c r="BU701" s="24"/>
      <c r="BV701" s="24"/>
      <c r="BW701" s="24"/>
      <c r="BX701" s="24"/>
      <c r="BY701" s="24"/>
      <c r="BZ701" s="24"/>
      <c r="CA701" s="24"/>
      <c r="CB701" s="24"/>
      <c r="CC701" s="24"/>
      <c r="CD701" s="24"/>
      <c r="CE701" s="24"/>
      <c r="CF701" s="24"/>
      <c r="CG701" s="24"/>
      <c r="CH701" s="24"/>
      <c r="CI701" s="24"/>
      <c r="CJ701" s="24"/>
      <c r="CK701" s="24"/>
      <c r="CL701" s="24"/>
      <c r="CM701" s="24"/>
      <c r="CN701" s="24"/>
      <c r="CO701" s="24"/>
      <c r="CP701" s="24"/>
      <c r="CQ701" s="24"/>
      <c r="CR701" s="24"/>
      <c r="CS701" s="24"/>
      <c r="CT701" s="24"/>
      <c r="CU701" s="24"/>
      <c r="CV701" s="24"/>
      <c r="CW701" s="24"/>
      <c r="CX701" s="24"/>
      <c r="CY701" s="24"/>
      <c r="CZ701" s="24"/>
      <c r="DA701" s="24"/>
      <c r="DB701" s="24"/>
      <c r="DC701" s="24"/>
      <c r="DD701" s="24"/>
      <c r="DE701" s="24"/>
      <c r="DF701" s="24"/>
      <c r="DG701" s="24"/>
      <c r="DH701" s="24"/>
      <c r="DI701" s="24"/>
      <c r="DJ701" s="24"/>
      <c r="DK701" s="24"/>
      <c r="DL701" s="24"/>
      <c r="DM701" s="24"/>
      <c r="DN701" s="24"/>
      <c r="DO701" s="24"/>
      <c r="DP701" s="24"/>
      <c r="DQ701" s="24"/>
      <c r="DR701" s="24"/>
      <c r="DS701" s="24"/>
      <c r="DT701" s="24"/>
      <c r="DU701" s="24"/>
      <c r="DV701" s="24"/>
      <c r="DW701" s="24"/>
      <c r="DX701" s="24"/>
      <c r="DY701" s="24"/>
      <c r="DZ701" s="24"/>
      <c r="EA701" s="24"/>
      <c r="EB701" s="24"/>
      <c r="EC701" s="24"/>
      <c r="ED701" s="24"/>
      <c r="EE701" s="24"/>
      <c r="EF701" s="24"/>
      <c r="EG701" s="24"/>
      <c r="EH701" s="24"/>
      <c r="EI701" s="24"/>
      <c r="EJ701" s="24"/>
      <c r="EK701" s="24"/>
      <c r="EL701" s="24"/>
      <c r="EM701" s="24"/>
      <c r="EN701" s="24"/>
      <c r="EO701" s="24"/>
      <c r="EP701" s="24"/>
      <c r="EQ701" s="24"/>
      <c r="ER701" s="24"/>
      <c r="ES701" s="24"/>
      <c r="ET701" s="24"/>
    </row>
    <row r="702" spans="2:150" hidden="1">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c r="BS702" s="24"/>
      <c r="BT702" s="24"/>
      <c r="BU702" s="24"/>
      <c r="BV702" s="24"/>
      <c r="BW702" s="24"/>
      <c r="BX702" s="24"/>
      <c r="BY702" s="24"/>
      <c r="BZ702" s="24"/>
      <c r="CA702" s="24"/>
      <c r="CB702" s="24"/>
      <c r="CC702" s="24"/>
      <c r="CD702" s="24"/>
      <c r="CE702" s="24"/>
      <c r="CF702" s="24"/>
      <c r="CG702" s="24"/>
      <c r="CH702" s="24"/>
      <c r="CI702" s="24"/>
      <c r="CJ702" s="24"/>
      <c r="CK702" s="24"/>
      <c r="CL702" s="24"/>
      <c r="CM702" s="24"/>
      <c r="CN702" s="24"/>
      <c r="CO702" s="24"/>
      <c r="CP702" s="24"/>
      <c r="CQ702" s="24"/>
      <c r="CR702" s="24"/>
      <c r="CS702" s="24"/>
      <c r="CT702" s="24"/>
      <c r="CU702" s="24"/>
      <c r="CV702" s="24"/>
      <c r="CW702" s="24"/>
      <c r="CX702" s="24"/>
      <c r="CY702" s="24"/>
      <c r="CZ702" s="24"/>
      <c r="DA702" s="24"/>
      <c r="DB702" s="24"/>
      <c r="DC702" s="24"/>
      <c r="DD702" s="24"/>
      <c r="DE702" s="24"/>
      <c r="DF702" s="24"/>
      <c r="DG702" s="24"/>
      <c r="DH702" s="24"/>
      <c r="DI702" s="24"/>
      <c r="DJ702" s="24"/>
      <c r="DK702" s="24"/>
      <c r="DL702" s="24"/>
      <c r="DM702" s="24"/>
      <c r="DN702" s="24"/>
      <c r="DO702" s="24"/>
      <c r="DP702" s="24"/>
      <c r="DQ702" s="24"/>
      <c r="DR702" s="24"/>
      <c r="DS702" s="24"/>
      <c r="DT702" s="24"/>
      <c r="DU702" s="24"/>
      <c r="DV702" s="24"/>
      <c r="DW702" s="24"/>
      <c r="DX702" s="24"/>
      <c r="DY702" s="24"/>
      <c r="DZ702" s="24"/>
      <c r="EA702" s="24"/>
      <c r="EB702" s="24"/>
      <c r="EC702" s="24"/>
      <c r="ED702" s="24"/>
      <c r="EE702" s="24"/>
      <c r="EF702" s="24"/>
      <c r="EG702" s="24"/>
      <c r="EH702" s="24"/>
      <c r="EI702" s="24"/>
      <c r="EJ702" s="24"/>
      <c r="EK702" s="24"/>
      <c r="EL702" s="24"/>
      <c r="EM702" s="24"/>
      <c r="EN702" s="24"/>
      <c r="EO702" s="24"/>
      <c r="EP702" s="24"/>
      <c r="EQ702" s="24"/>
      <c r="ER702" s="24"/>
      <c r="ES702" s="24"/>
      <c r="ET702" s="24"/>
    </row>
    <row r="703" spans="2:150" hidden="1">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24"/>
      <c r="BP703" s="24"/>
      <c r="BQ703" s="24"/>
      <c r="BR703" s="24"/>
      <c r="BS703" s="24"/>
      <c r="BT703" s="24"/>
      <c r="BU703" s="24"/>
      <c r="BV703" s="24"/>
      <c r="BW703" s="24"/>
      <c r="BX703" s="24"/>
      <c r="BY703" s="24"/>
      <c r="BZ703" s="24"/>
      <c r="CA703" s="24"/>
      <c r="CB703" s="24"/>
      <c r="CC703" s="24"/>
      <c r="CD703" s="24"/>
      <c r="CE703" s="24"/>
      <c r="CF703" s="24"/>
      <c r="CG703" s="24"/>
      <c r="CH703" s="24"/>
      <c r="CI703" s="24"/>
      <c r="CJ703" s="24"/>
      <c r="CK703" s="24"/>
      <c r="CL703" s="24"/>
      <c r="CM703" s="24"/>
      <c r="CN703" s="24"/>
      <c r="CO703" s="24"/>
      <c r="CP703" s="24"/>
      <c r="CQ703" s="24"/>
      <c r="CR703" s="24"/>
      <c r="CS703" s="24"/>
      <c r="CT703" s="24"/>
      <c r="CU703" s="24"/>
      <c r="CV703" s="24"/>
      <c r="CW703" s="24"/>
      <c r="CX703" s="24"/>
      <c r="CY703" s="24"/>
      <c r="CZ703" s="24"/>
      <c r="DA703" s="24"/>
      <c r="DB703" s="24"/>
      <c r="DC703" s="24"/>
      <c r="DD703" s="24"/>
      <c r="DE703" s="24"/>
      <c r="DF703" s="24"/>
      <c r="DG703" s="24"/>
      <c r="DH703" s="24"/>
      <c r="DI703" s="24"/>
      <c r="DJ703" s="24"/>
      <c r="DK703" s="24"/>
      <c r="DL703" s="24"/>
      <c r="DM703" s="24"/>
      <c r="DN703" s="24"/>
      <c r="DO703" s="24"/>
      <c r="DP703" s="24"/>
      <c r="DQ703" s="24"/>
      <c r="DR703" s="24"/>
      <c r="DS703" s="24"/>
      <c r="DT703" s="24"/>
      <c r="DU703" s="24"/>
      <c r="DV703" s="24"/>
      <c r="DW703" s="24"/>
      <c r="DX703" s="24"/>
      <c r="DY703" s="24"/>
      <c r="DZ703" s="24"/>
      <c r="EA703" s="24"/>
      <c r="EB703" s="24"/>
      <c r="EC703" s="24"/>
      <c r="ED703" s="24"/>
      <c r="EE703" s="24"/>
      <c r="EF703" s="24"/>
      <c r="EG703" s="24"/>
      <c r="EH703" s="24"/>
      <c r="EI703" s="24"/>
      <c r="EJ703" s="24"/>
      <c r="EK703" s="24"/>
      <c r="EL703" s="24"/>
      <c r="EM703" s="24"/>
      <c r="EN703" s="24"/>
      <c r="EO703" s="24"/>
      <c r="EP703" s="24"/>
      <c r="EQ703" s="24"/>
      <c r="ER703" s="24"/>
      <c r="ES703" s="24"/>
      <c r="ET703" s="24"/>
    </row>
    <row r="704" spans="2:150" hidden="1">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c r="BS704" s="24"/>
      <c r="BT704" s="24"/>
      <c r="BU704" s="24"/>
      <c r="BV704" s="24"/>
      <c r="BW704" s="24"/>
      <c r="BX704" s="24"/>
      <c r="BY704" s="24"/>
      <c r="BZ704" s="24"/>
      <c r="CA704" s="24"/>
      <c r="CB704" s="24"/>
      <c r="CC704" s="24"/>
      <c r="CD704" s="24"/>
      <c r="CE704" s="24"/>
      <c r="CF704" s="24"/>
      <c r="CG704" s="24"/>
      <c r="CH704" s="24"/>
      <c r="CI704" s="24"/>
      <c r="CJ704" s="24"/>
      <c r="CK704" s="24"/>
      <c r="CL704" s="24"/>
      <c r="CM704" s="24"/>
      <c r="CN704" s="24"/>
      <c r="CO704" s="24"/>
      <c r="CP704" s="24"/>
      <c r="CQ704" s="24"/>
      <c r="CR704" s="24"/>
      <c r="CS704" s="24"/>
      <c r="CT704" s="24"/>
      <c r="CU704" s="24"/>
      <c r="CV704" s="24"/>
      <c r="CW704" s="24"/>
      <c r="CX704" s="24"/>
      <c r="CY704" s="24"/>
      <c r="CZ704" s="24"/>
      <c r="DA704" s="24"/>
      <c r="DB704" s="24"/>
      <c r="DC704" s="24"/>
      <c r="DD704" s="24"/>
      <c r="DE704" s="24"/>
      <c r="DF704" s="24"/>
      <c r="DG704" s="24"/>
      <c r="DH704" s="24"/>
      <c r="DI704" s="24"/>
      <c r="DJ704" s="24"/>
      <c r="DK704" s="24"/>
      <c r="DL704" s="24"/>
      <c r="DM704" s="24"/>
      <c r="DN704" s="24"/>
      <c r="DO704" s="24"/>
      <c r="DP704" s="24"/>
      <c r="DQ704" s="24"/>
      <c r="DR704" s="24"/>
      <c r="DS704" s="24"/>
      <c r="DT704" s="24"/>
      <c r="DU704" s="24"/>
      <c r="DV704" s="24"/>
      <c r="DW704" s="24"/>
      <c r="DX704" s="24"/>
      <c r="DY704" s="24"/>
      <c r="DZ704" s="24"/>
      <c r="EA704" s="24"/>
      <c r="EB704" s="24"/>
      <c r="EC704" s="24"/>
      <c r="ED704" s="24"/>
      <c r="EE704" s="24"/>
      <c r="EF704" s="24"/>
      <c r="EG704" s="24"/>
      <c r="EH704" s="24"/>
      <c r="EI704" s="24"/>
      <c r="EJ704" s="24"/>
      <c r="EK704" s="24"/>
      <c r="EL704" s="24"/>
      <c r="EM704" s="24"/>
      <c r="EN704" s="24"/>
      <c r="EO704" s="24"/>
      <c r="EP704" s="24"/>
      <c r="EQ704" s="24"/>
      <c r="ER704" s="24"/>
      <c r="ES704" s="24"/>
      <c r="ET704" s="24"/>
    </row>
    <row r="705" spans="2:150" hidden="1">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c r="BS705" s="24"/>
      <c r="BT705" s="24"/>
      <c r="BU705" s="24"/>
      <c r="BV705" s="24"/>
      <c r="BW705" s="24"/>
      <c r="BX705" s="24"/>
      <c r="BY705" s="24"/>
      <c r="BZ705" s="24"/>
      <c r="CA705" s="24"/>
      <c r="CB705" s="24"/>
      <c r="CC705" s="24"/>
      <c r="CD705" s="24"/>
      <c r="CE705" s="24"/>
      <c r="CF705" s="24"/>
      <c r="CG705" s="24"/>
      <c r="CH705" s="24"/>
      <c r="CI705" s="24"/>
      <c r="CJ705" s="24"/>
      <c r="CK705" s="24"/>
      <c r="CL705" s="24"/>
      <c r="CM705" s="24"/>
      <c r="CN705" s="24"/>
      <c r="CO705" s="24"/>
      <c r="CP705" s="24"/>
      <c r="CQ705" s="24"/>
      <c r="CR705" s="24"/>
      <c r="CS705" s="24"/>
      <c r="CT705" s="24"/>
      <c r="CU705" s="24"/>
      <c r="CV705" s="24"/>
      <c r="CW705" s="24"/>
      <c r="CX705" s="24"/>
      <c r="CY705" s="24"/>
      <c r="CZ705" s="24"/>
      <c r="DA705" s="24"/>
      <c r="DB705" s="24"/>
      <c r="DC705" s="24"/>
      <c r="DD705" s="24"/>
      <c r="DE705" s="24"/>
      <c r="DF705" s="24"/>
      <c r="DG705" s="24"/>
      <c r="DH705" s="24"/>
      <c r="DI705" s="24"/>
      <c r="DJ705" s="24"/>
      <c r="DK705" s="24"/>
      <c r="DL705" s="24"/>
      <c r="DM705" s="24"/>
      <c r="DN705" s="24"/>
      <c r="DO705" s="24"/>
      <c r="DP705" s="24"/>
      <c r="DQ705" s="24"/>
      <c r="DR705" s="24"/>
      <c r="DS705" s="24"/>
      <c r="DT705" s="24"/>
      <c r="DU705" s="24"/>
      <c r="DV705" s="24"/>
      <c r="DW705" s="24"/>
      <c r="DX705" s="24"/>
      <c r="DY705" s="24"/>
      <c r="DZ705" s="24"/>
      <c r="EA705" s="24"/>
      <c r="EB705" s="24"/>
      <c r="EC705" s="24"/>
      <c r="ED705" s="24"/>
      <c r="EE705" s="24"/>
      <c r="EF705" s="24"/>
      <c r="EG705" s="24"/>
      <c r="EH705" s="24"/>
      <c r="EI705" s="24"/>
      <c r="EJ705" s="24"/>
      <c r="EK705" s="24"/>
      <c r="EL705" s="24"/>
      <c r="EM705" s="24"/>
      <c r="EN705" s="24"/>
      <c r="EO705" s="24"/>
      <c r="EP705" s="24"/>
      <c r="EQ705" s="24"/>
      <c r="ER705" s="24"/>
      <c r="ES705" s="24"/>
      <c r="ET705" s="24"/>
    </row>
    <row r="706" spans="2:150" hidden="1">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c r="BS706" s="24"/>
      <c r="BT706" s="24"/>
      <c r="BU706" s="24"/>
      <c r="BV706" s="24"/>
      <c r="BW706" s="24"/>
      <c r="BX706" s="24"/>
      <c r="BY706" s="24"/>
      <c r="BZ706" s="24"/>
      <c r="CA706" s="24"/>
      <c r="CB706" s="24"/>
      <c r="CC706" s="24"/>
      <c r="CD706" s="24"/>
      <c r="CE706" s="24"/>
      <c r="CF706" s="24"/>
      <c r="CG706" s="24"/>
      <c r="CH706" s="24"/>
      <c r="CI706" s="24"/>
      <c r="CJ706" s="24"/>
      <c r="CK706" s="24"/>
      <c r="CL706" s="24"/>
      <c r="CM706" s="24"/>
      <c r="CN706" s="24"/>
      <c r="CO706" s="24"/>
      <c r="CP706" s="24"/>
      <c r="CQ706" s="24"/>
      <c r="CR706" s="24"/>
      <c r="CS706" s="24"/>
      <c r="CT706" s="24"/>
      <c r="CU706" s="24"/>
      <c r="CV706" s="24"/>
      <c r="CW706" s="24"/>
      <c r="CX706" s="24"/>
      <c r="CY706" s="24"/>
      <c r="CZ706" s="24"/>
      <c r="DA706" s="24"/>
      <c r="DB706" s="24"/>
      <c r="DC706" s="24"/>
      <c r="DD706" s="24"/>
      <c r="DE706" s="24"/>
      <c r="DF706" s="24"/>
      <c r="DG706" s="24"/>
      <c r="DH706" s="24"/>
      <c r="DI706" s="24"/>
      <c r="DJ706" s="24"/>
      <c r="DK706" s="24"/>
      <c r="DL706" s="24"/>
      <c r="DM706" s="24"/>
      <c r="DN706" s="24"/>
      <c r="DO706" s="24"/>
      <c r="DP706" s="24"/>
      <c r="DQ706" s="24"/>
      <c r="DR706" s="24"/>
      <c r="DS706" s="24"/>
      <c r="DT706" s="24"/>
      <c r="DU706" s="24"/>
      <c r="DV706" s="24"/>
      <c r="DW706" s="24"/>
      <c r="DX706" s="24"/>
      <c r="DY706" s="24"/>
      <c r="DZ706" s="24"/>
      <c r="EA706" s="24"/>
      <c r="EB706" s="24"/>
      <c r="EC706" s="24"/>
      <c r="ED706" s="24"/>
      <c r="EE706" s="24"/>
      <c r="EF706" s="24"/>
      <c r="EG706" s="24"/>
      <c r="EH706" s="24"/>
      <c r="EI706" s="24"/>
      <c r="EJ706" s="24"/>
      <c r="EK706" s="24"/>
      <c r="EL706" s="24"/>
      <c r="EM706" s="24"/>
      <c r="EN706" s="24"/>
      <c r="EO706" s="24"/>
      <c r="EP706" s="24"/>
      <c r="EQ706" s="24"/>
      <c r="ER706" s="24"/>
      <c r="ES706" s="24"/>
      <c r="ET706" s="24"/>
    </row>
    <row r="707" spans="2:150" hidden="1">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c r="AT707" s="24"/>
      <c r="AU707" s="24"/>
      <c r="AV707" s="24"/>
      <c r="AW707" s="24"/>
      <c r="AX707" s="24"/>
      <c r="AY707" s="24"/>
      <c r="AZ707" s="24"/>
      <c r="BA707" s="24"/>
      <c r="BB707" s="24"/>
      <c r="BC707" s="24"/>
      <c r="BD707" s="24"/>
      <c r="BE707" s="24"/>
      <c r="BF707" s="24"/>
      <c r="BG707" s="24"/>
      <c r="BH707" s="24"/>
      <c r="BI707" s="24"/>
      <c r="BJ707" s="24"/>
      <c r="BK707" s="24"/>
      <c r="BL707" s="24"/>
      <c r="BM707" s="24"/>
      <c r="BN707" s="24"/>
      <c r="BO707" s="24"/>
      <c r="BP707" s="24"/>
      <c r="BQ707" s="24"/>
      <c r="BR707" s="24"/>
      <c r="BS707" s="24"/>
      <c r="BT707" s="24"/>
      <c r="BU707" s="24"/>
      <c r="BV707" s="24"/>
      <c r="BW707" s="24"/>
      <c r="BX707" s="24"/>
      <c r="BY707" s="24"/>
      <c r="BZ707" s="24"/>
      <c r="CA707" s="24"/>
      <c r="CB707" s="24"/>
      <c r="CC707" s="24"/>
      <c r="CD707" s="24"/>
      <c r="CE707" s="24"/>
      <c r="CF707" s="24"/>
      <c r="CG707" s="24"/>
      <c r="CH707" s="24"/>
      <c r="CI707" s="24"/>
      <c r="CJ707" s="24"/>
      <c r="CK707" s="24"/>
      <c r="CL707" s="24"/>
      <c r="CM707" s="24"/>
      <c r="CN707" s="24"/>
      <c r="CO707" s="24"/>
      <c r="CP707" s="24"/>
      <c r="CQ707" s="24"/>
      <c r="CR707" s="24"/>
      <c r="CS707" s="24"/>
      <c r="CT707" s="24"/>
      <c r="CU707" s="24"/>
      <c r="CV707" s="24"/>
      <c r="CW707" s="24"/>
      <c r="CX707" s="24"/>
      <c r="CY707" s="24"/>
      <c r="CZ707" s="24"/>
      <c r="DA707" s="24"/>
      <c r="DB707" s="24"/>
      <c r="DC707" s="24"/>
      <c r="DD707" s="24"/>
      <c r="DE707" s="24"/>
      <c r="DF707" s="24"/>
      <c r="DG707" s="24"/>
      <c r="DH707" s="24"/>
      <c r="DI707" s="24"/>
      <c r="DJ707" s="24"/>
      <c r="DK707" s="24"/>
      <c r="DL707" s="24"/>
      <c r="DM707" s="24"/>
      <c r="DN707" s="24"/>
      <c r="DO707" s="24"/>
      <c r="DP707" s="24"/>
      <c r="DQ707" s="24"/>
      <c r="DR707" s="24"/>
      <c r="DS707" s="24"/>
      <c r="DT707" s="24"/>
      <c r="DU707" s="24"/>
      <c r="DV707" s="24"/>
      <c r="DW707" s="24"/>
      <c r="DX707" s="24"/>
      <c r="DY707" s="24"/>
      <c r="DZ707" s="24"/>
      <c r="EA707" s="24"/>
      <c r="EB707" s="24"/>
      <c r="EC707" s="24"/>
      <c r="ED707" s="24"/>
      <c r="EE707" s="24"/>
      <c r="EF707" s="24"/>
      <c r="EG707" s="24"/>
      <c r="EH707" s="24"/>
      <c r="EI707" s="24"/>
      <c r="EJ707" s="24"/>
      <c r="EK707" s="24"/>
      <c r="EL707" s="24"/>
      <c r="EM707" s="24"/>
      <c r="EN707" s="24"/>
      <c r="EO707" s="24"/>
      <c r="EP707" s="24"/>
      <c r="EQ707" s="24"/>
      <c r="ER707" s="24"/>
      <c r="ES707" s="24"/>
      <c r="ET707" s="24"/>
    </row>
    <row r="708" spans="2:150" hidden="1">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c r="AT708" s="24"/>
      <c r="AU708" s="24"/>
      <c r="AV708" s="24"/>
      <c r="AW708" s="24"/>
      <c r="AX708" s="24"/>
      <c r="AY708" s="24"/>
      <c r="AZ708" s="24"/>
      <c r="BA708" s="24"/>
      <c r="BB708" s="24"/>
      <c r="BC708" s="24"/>
      <c r="BD708" s="24"/>
      <c r="BE708" s="24"/>
      <c r="BF708" s="24"/>
      <c r="BG708" s="24"/>
      <c r="BH708" s="24"/>
      <c r="BI708" s="24"/>
      <c r="BJ708" s="24"/>
      <c r="BK708" s="24"/>
      <c r="BL708" s="24"/>
      <c r="BM708" s="24"/>
      <c r="BN708" s="24"/>
      <c r="BO708" s="24"/>
      <c r="BP708" s="24"/>
      <c r="BQ708" s="24"/>
      <c r="BR708" s="24"/>
      <c r="BS708" s="24"/>
      <c r="BT708" s="24"/>
      <c r="BU708" s="24"/>
      <c r="BV708" s="24"/>
      <c r="BW708" s="24"/>
      <c r="BX708" s="24"/>
      <c r="BY708" s="24"/>
      <c r="BZ708" s="24"/>
      <c r="CA708" s="24"/>
      <c r="CB708" s="24"/>
      <c r="CC708" s="24"/>
      <c r="CD708" s="24"/>
      <c r="CE708" s="24"/>
      <c r="CF708" s="24"/>
      <c r="CG708" s="24"/>
      <c r="CH708" s="24"/>
      <c r="CI708" s="24"/>
      <c r="CJ708" s="24"/>
      <c r="CK708" s="24"/>
      <c r="CL708" s="24"/>
      <c r="CM708" s="24"/>
      <c r="CN708" s="24"/>
      <c r="CO708" s="24"/>
      <c r="CP708" s="24"/>
      <c r="CQ708" s="24"/>
      <c r="CR708" s="24"/>
      <c r="CS708" s="24"/>
      <c r="CT708" s="24"/>
      <c r="CU708" s="24"/>
      <c r="CV708" s="24"/>
      <c r="CW708" s="24"/>
      <c r="CX708" s="24"/>
      <c r="CY708" s="24"/>
      <c r="CZ708" s="24"/>
      <c r="DA708" s="24"/>
      <c r="DB708" s="24"/>
      <c r="DC708" s="24"/>
      <c r="DD708" s="24"/>
      <c r="DE708" s="24"/>
      <c r="DF708" s="24"/>
      <c r="DG708" s="24"/>
      <c r="DH708" s="24"/>
      <c r="DI708" s="24"/>
      <c r="DJ708" s="24"/>
      <c r="DK708" s="24"/>
      <c r="DL708" s="24"/>
      <c r="DM708" s="24"/>
      <c r="DN708" s="24"/>
      <c r="DO708" s="24"/>
      <c r="DP708" s="24"/>
      <c r="DQ708" s="24"/>
      <c r="DR708" s="24"/>
      <c r="DS708" s="24"/>
      <c r="DT708" s="24"/>
      <c r="DU708" s="24"/>
      <c r="DV708" s="24"/>
      <c r="DW708" s="24"/>
      <c r="DX708" s="24"/>
      <c r="DY708" s="24"/>
      <c r="DZ708" s="24"/>
      <c r="EA708" s="24"/>
      <c r="EB708" s="24"/>
      <c r="EC708" s="24"/>
      <c r="ED708" s="24"/>
      <c r="EE708" s="24"/>
      <c r="EF708" s="24"/>
      <c r="EG708" s="24"/>
      <c r="EH708" s="24"/>
      <c r="EI708" s="24"/>
      <c r="EJ708" s="24"/>
      <c r="EK708" s="24"/>
      <c r="EL708" s="24"/>
      <c r="EM708" s="24"/>
      <c r="EN708" s="24"/>
      <c r="EO708" s="24"/>
      <c r="EP708" s="24"/>
      <c r="EQ708" s="24"/>
      <c r="ER708" s="24"/>
      <c r="ES708" s="24"/>
      <c r="ET708" s="24"/>
    </row>
    <row r="709" spans="2:150" hidden="1">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c r="CC709" s="24"/>
      <c r="CD709" s="24"/>
      <c r="CE709" s="24"/>
      <c r="CF709" s="24"/>
      <c r="CG709" s="24"/>
      <c r="CH709" s="24"/>
      <c r="CI709" s="24"/>
      <c r="CJ709" s="24"/>
      <c r="CK709" s="24"/>
      <c r="CL709" s="24"/>
      <c r="CM709" s="24"/>
      <c r="CN709" s="24"/>
      <c r="CO709" s="24"/>
      <c r="CP709" s="24"/>
      <c r="CQ709" s="24"/>
      <c r="CR709" s="24"/>
      <c r="CS709" s="24"/>
      <c r="CT709" s="24"/>
      <c r="CU709" s="24"/>
      <c r="CV709" s="24"/>
      <c r="CW709" s="24"/>
      <c r="CX709" s="24"/>
      <c r="CY709" s="24"/>
      <c r="CZ709" s="24"/>
      <c r="DA709" s="24"/>
      <c r="DB709" s="24"/>
      <c r="DC709" s="24"/>
      <c r="DD709" s="24"/>
      <c r="DE709" s="24"/>
      <c r="DF709" s="24"/>
      <c r="DG709" s="24"/>
      <c r="DH709" s="24"/>
      <c r="DI709" s="24"/>
      <c r="DJ709" s="24"/>
      <c r="DK709" s="24"/>
      <c r="DL709" s="24"/>
      <c r="DM709" s="24"/>
      <c r="DN709" s="24"/>
      <c r="DO709" s="24"/>
      <c r="DP709" s="24"/>
      <c r="DQ709" s="24"/>
      <c r="DR709" s="24"/>
      <c r="DS709" s="24"/>
      <c r="DT709" s="24"/>
      <c r="DU709" s="24"/>
      <c r="DV709" s="24"/>
      <c r="DW709" s="24"/>
      <c r="DX709" s="24"/>
      <c r="DY709" s="24"/>
      <c r="DZ709" s="24"/>
      <c r="EA709" s="24"/>
      <c r="EB709" s="24"/>
      <c r="EC709" s="24"/>
      <c r="ED709" s="24"/>
      <c r="EE709" s="24"/>
      <c r="EF709" s="24"/>
      <c r="EG709" s="24"/>
      <c r="EH709" s="24"/>
      <c r="EI709" s="24"/>
      <c r="EJ709" s="24"/>
      <c r="EK709" s="24"/>
      <c r="EL709" s="24"/>
      <c r="EM709" s="24"/>
      <c r="EN709" s="24"/>
      <c r="EO709" s="24"/>
      <c r="EP709" s="24"/>
      <c r="EQ709" s="24"/>
      <c r="ER709" s="24"/>
      <c r="ES709" s="24"/>
      <c r="ET709" s="24"/>
    </row>
    <row r="710" spans="2:150" hidden="1">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c r="BS710" s="24"/>
      <c r="BT710" s="24"/>
      <c r="BU710" s="24"/>
      <c r="BV710" s="24"/>
      <c r="BW710" s="24"/>
      <c r="BX710" s="24"/>
      <c r="BY710" s="24"/>
      <c r="BZ710" s="24"/>
      <c r="CA710" s="24"/>
      <c r="CB710" s="24"/>
      <c r="CC710" s="24"/>
      <c r="CD710" s="24"/>
      <c r="CE710" s="24"/>
      <c r="CF710" s="24"/>
      <c r="CG710" s="24"/>
      <c r="CH710" s="24"/>
      <c r="CI710" s="24"/>
      <c r="CJ710" s="24"/>
      <c r="CK710" s="24"/>
      <c r="CL710" s="24"/>
      <c r="CM710" s="24"/>
      <c r="CN710" s="24"/>
      <c r="CO710" s="24"/>
      <c r="CP710" s="24"/>
      <c r="CQ710" s="24"/>
      <c r="CR710" s="24"/>
      <c r="CS710" s="24"/>
      <c r="CT710" s="24"/>
      <c r="CU710" s="24"/>
      <c r="CV710" s="24"/>
      <c r="CW710" s="24"/>
      <c r="CX710" s="24"/>
      <c r="CY710" s="24"/>
      <c r="CZ710" s="24"/>
      <c r="DA710" s="24"/>
      <c r="DB710" s="24"/>
      <c r="DC710" s="24"/>
      <c r="DD710" s="24"/>
      <c r="DE710" s="24"/>
      <c r="DF710" s="24"/>
      <c r="DG710" s="24"/>
      <c r="DH710" s="24"/>
      <c r="DI710" s="24"/>
      <c r="DJ710" s="24"/>
      <c r="DK710" s="24"/>
      <c r="DL710" s="24"/>
      <c r="DM710" s="24"/>
      <c r="DN710" s="24"/>
      <c r="DO710" s="24"/>
      <c r="DP710" s="24"/>
      <c r="DQ710" s="24"/>
      <c r="DR710" s="24"/>
      <c r="DS710" s="24"/>
      <c r="DT710" s="24"/>
      <c r="DU710" s="24"/>
      <c r="DV710" s="24"/>
      <c r="DW710" s="24"/>
      <c r="DX710" s="24"/>
      <c r="DY710" s="24"/>
      <c r="DZ710" s="24"/>
      <c r="EA710" s="24"/>
      <c r="EB710" s="24"/>
      <c r="EC710" s="24"/>
      <c r="ED710" s="24"/>
      <c r="EE710" s="24"/>
      <c r="EF710" s="24"/>
      <c r="EG710" s="24"/>
      <c r="EH710" s="24"/>
      <c r="EI710" s="24"/>
      <c r="EJ710" s="24"/>
      <c r="EK710" s="24"/>
      <c r="EL710" s="24"/>
      <c r="EM710" s="24"/>
      <c r="EN710" s="24"/>
      <c r="EO710" s="24"/>
      <c r="EP710" s="24"/>
      <c r="EQ710" s="24"/>
      <c r="ER710" s="24"/>
      <c r="ES710" s="24"/>
      <c r="ET710" s="24"/>
    </row>
    <row r="711" spans="2:150" hidden="1">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24"/>
      <c r="BQ711" s="24"/>
      <c r="BR711" s="24"/>
      <c r="BS711" s="24"/>
      <c r="BT711" s="24"/>
      <c r="BU711" s="24"/>
      <c r="BV711" s="24"/>
      <c r="BW711" s="24"/>
      <c r="BX711" s="24"/>
      <c r="BY711" s="24"/>
      <c r="BZ711" s="24"/>
      <c r="CA711" s="24"/>
      <c r="CB711" s="24"/>
      <c r="CC711" s="24"/>
      <c r="CD711" s="24"/>
      <c r="CE711" s="24"/>
      <c r="CF711" s="24"/>
      <c r="CG711" s="24"/>
      <c r="CH711" s="24"/>
      <c r="CI711" s="24"/>
      <c r="CJ711" s="24"/>
      <c r="CK711" s="24"/>
      <c r="CL711" s="24"/>
      <c r="CM711" s="24"/>
      <c r="CN711" s="24"/>
      <c r="CO711" s="24"/>
      <c r="CP711" s="24"/>
      <c r="CQ711" s="24"/>
      <c r="CR711" s="24"/>
      <c r="CS711" s="24"/>
      <c r="CT711" s="24"/>
      <c r="CU711" s="24"/>
      <c r="CV711" s="24"/>
      <c r="CW711" s="24"/>
      <c r="CX711" s="24"/>
      <c r="CY711" s="24"/>
      <c r="CZ711" s="24"/>
      <c r="DA711" s="24"/>
      <c r="DB711" s="24"/>
      <c r="DC711" s="24"/>
      <c r="DD711" s="24"/>
      <c r="DE711" s="24"/>
      <c r="DF711" s="24"/>
      <c r="DG711" s="24"/>
      <c r="DH711" s="24"/>
      <c r="DI711" s="24"/>
      <c r="DJ711" s="24"/>
      <c r="DK711" s="24"/>
      <c r="DL711" s="24"/>
      <c r="DM711" s="24"/>
      <c r="DN711" s="24"/>
      <c r="DO711" s="24"/>
      <c r="DP711" s="24"/>
      <c r="DQ711" s="24"/>
      <c r="DR711" s="24"/>
      <c r="DS711" s="24"/>
      <c r="DT711" s="24"/>
      <c r="DU711" s="24"/>
      <c r="DV711" s="24"/>
      <c r="DW711" s="24"/>
      <c r="DX711" s="24"/>
      <c r="DY711" s="24"/>
      <c r="DZ711" s="24"/>
      <c r="EA711" s="24"/>
      <c r="EB711" s="24"/>
      <c r="EC711" s="24"/>
      <c r="ED711" s="24"/>
      <c r="EE711" s="24"/>
      <c r="EF711" s="24"/>
      <c r="EG711" s="24"/>
      <c r="EH711" s="24"/>
      <c r="EI711" s="24"/>
      <c r="EJ711" s="24"/>
      <c r="EK711" s="24"/>
      <c r="EL711" s="24"/>
      <c r="EM711" s="24"/>
      <c r="EN711" s="24"/>
      <c r="EO711" s="24"/>
      <c r="EP711" s="24"/>
      <c r="EQ711" s="24"/>
      <c r="ER711" s="24"/>
      <c r="ES711" s="24"/>
      <c r="ET711" s="24"/>
    </row>
    <row r="712" spans="2:150" hidden="1">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24"/>
      <c r="BH712" s="24"/>
      <c r="BI712" s="24"/>
      <c r="BJ712" s="24"/>
      <c r="BK712" s="24"/>
      <c r="BL712" s="24"/>
      <c r="BM712" s="24"/>
      <c r="BN712" s="24"/>
      <c r="BO712" s="24"/>
      <c r="BP712" s="24"/>
      <c r="BQ712" s="24"/>
      <c r="BR712" s="24"/>
      <c r="BS712" s="24"/>
      <c r="BT712" s="24"/>
      <c r="BU712" s="24"/>
      <c r="BV712" s="24"/>
      <c r="BW712" s="24"/>
      <c r="BX712" s="24"/>
      <c r="BY712" s="24"/>
      <c r="BZ712" s="24"/>
      <c r="CA712" s="24"/>
      <c r="CB712" s="24"/>
      <c r="CC712" s="24"/>
      <c r="CD712" s="24"/>
      <c r="CE712" s="24"/>
      <c r="CF712" s="24"/>
      <c r="CG712" s="24"/>
      <c r="CH712" s="24"/>
      <c r="CI712" s="24"/>
      <c r="CJ712" s="24"/>
      <c r="CK712" s="24"/>
      <c r="CL712" s="24"/>
      <c r="CM712" s="24"/>
      <c r="CN712" s="24"/>
      <c r="CO712" s="24"/>
      <c r="CP712" s="24"/>
      <c r="CQ712" s="24"/>
      <c r="CR712" s="24"/>
      <c r="CS712" s="24"/>
      <c r="CT712" s="24"/>
      <c r="CU712" s="24"/>
      <c r="CV712" s="24"/>
      <c r="CW712" s="24"/>
      <c r="CX712" s="24"/>
      <c r="CY712" s="24"/>
      <c r="CZ712" s="24"/>
      <c r="DA712" s="24"/>
      <c r="DB712" s="24"/>
      <c r="DC712" s="24"/>
      <c r="DD712" s="24"/>
      <c r="DE712" s="24"/>
      <c r="DF712" s="24"/>
      <c r="DG712" s="24"/>
      <c r="DH712" s="24"/>
      <c r="DI712" s="24"/>
      <c r="DJ712" s="24"/>
      <c r="DK712" s="24"/>
      <c r="DL712" s="24"/>
      <c r="DM712" s="24"/>
      <c r="DN712" s="24"/>
      <c r="DO712" s="24"/>
      <c r="DP712" s="24"/>
      <c r="DQ712" s="24"/>
      <c r="DR712" s="24"/>
      <c r="DS712" s="24"/>
      <c r="DT712" s="24"/>
      <c r="DU712" s="24"/>
      <c r="DV712" s="24"/>
      <c r="DW712" s="24"/>
      <c r="DX712" s="24"/>
      <c r="DY712" s="24"/>
      <c r="DZ712" s="24"/>
      <c r="EA712" s="24"/>
      <c r="EB712" s="24"/>
      <c r="EC712" s="24"/>
      <c r="ED712" s="24"/>
      <c r="EE712" s="24"/>
      <c r="EF712" s="24"/>
      <c r="EG712" s="24"/>
      <c r="EH712" s="24"/>
      <c r="EI712" s="24"/>
      <c r="EJ712" s="24"/>
      <c r="EK712" s="24"/>
      <c r="EL712" s="24"/>
      <c r="EM712" s="24"/>
      <c r="EN712" s="24"/>
      <c r="EO712" s="24"/>
      <c r="EP712" s="24"/>
      <c r="EQ712" s="24"/>
      <c r="ER712" s="24"/>
      <c r="ES712" s="24"/>
      <c r="ET712" s="24"/>
    </row>
    <row r="713" spans="2:150" hidden="1">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c r="BE713" s="24"/>
      <c r="BF713" s="24"/>
      <c r="BG713" s="24"/>
      <c r="BH713" s="24"/>
      <c r="BI713" s="24"/>
      <c r="BJ713" s="24"/>
      <c r="BK713" s="24"/>
      <c r="BL713" s="24"/>
      <c r="BM713" s="24"/>
      <c r="BN713" s="24"/>
      <c r="BO713" s="24"/>
      <c r="BP713" s="24"/>
      <c r="BQ713" s="24"/>
      <c r="BR713" s="24"/>
      <c r="BS713" s="24"/>
      <c r="BT713" s="24"/>
      <c r="BU713" s="24"/>
      <c r="BV713" s="24"/>
      <c r="BW713" s="24"/>
      <c r="BX713" s="24"/>
      <c r="BY713" s="24"/>
      <c r="BZ713" s="24"/>
      <c r="CA713" s="24"/>
      <c r="CB713" s="24"/>
      <c r="CC713" s="24"/>
      <c r="CD713" s="24"/>
      <c r="CE713" s="24"/>
      <c r="CF713" s="24"/>
      <c r="CG713" s="24"/>
      <c r="CH713" s="24"/>
      <c r="CI713" s="24"/>
      <c r="CJ713" s="24"/>
      <c r="CK713" s="24"/>
      <c r="CL713" s="24"/>
      <c r="CM713" s="24"/>
      <c r="CN713" s="24"/>
      <c r="CO713" s="24"/>
      <c r="CP713" s="24"/>
      <c r="CQ713" s="24"/>
      <c r="CR713" s="24"/>
      <c r="CS713" s="24"/>
      <c r="CT713" s="24"/>
      <c r="CU713" s="24"/>
      <c r="CV713" s="24"/>
      <c r="CW713" s="24"/>
      <c r="CX713" s="24"/>
      <c r="CY713" s="24"/>
      <c r="CZ713" s="24"/>
      <c r="DA713" s="24"/>
      <c r="DB713" s="24"/>
      <c r="DC713" s="24"/>
      <c r="DD713" s="24"/>
      <c r="DE713" s="24"/>
      <c r="DF713" s="24"/>
      <c r="DG713" s="24"/>
      <c r="DH713" s="24"/>
      <c r="DI713" s="24"/>
      <c r="DJ713" s="24"/>
      <c r="DK713" s="24"/>
      <c r="DL713" s="24"/>
      <c r="DM713" s="24"/>
      <c r="DN713" s="24"/>
      <c r="DO713" s="24"/>
      <c r="DP713" s="24"/>
      <c r="DQ713" s="24"/>
      <c r="DR713" s="24"/>
      <c r="DS713" s="24"/>
      <c r="DT713" s="24"/>
      <c r="DU713" s="24"/>
      <c r="DV713" s="24"/>
      <c r="DW713" s="24"/>
      <c r="DX713" s="24"/>
      <c r="DY713" s="24"/>
      <c r="DZ713" s="24"/>
      <c r="EA713" s="24"/>
      <c r="EB713" s="24"/>
      <c r="EC713" s="24"/>
      <c r="ED713" s="24"/>
      <c r="EE713" s="24"/>
      <c r="EF713" s="24"/>
      <c r="EG713" s="24"/>
      <c r="EH713" s="24"/>
      <c r="EI713" s="24"/>
      <c r="EJ713" s="24"/>
      <c r="EK713" s="24"/>
      <c r="EL713" s="24"/>
      <c r="EM713" s="24"/>
      <c r="EN713" s="24"/>
      <c r="EO713" s="24"/>
      <c r="EP713" s="24"/>
      <c r="EQ713" s="24"/>
      <c r="ER713" s="24"/>
      <c r="ES713" s="24"/>
      <c r="ET713" s="24"/>
    </row>
    <row r="714" spans="2:150" hidden="1">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c r="AT714" s="24"/>
      <c r="AU714" s="24"/>
      <c r="AV714" s="24"/>
      <c r="AW714" s="24"/>
      <c r="AX714" s="24"/>
      <c r="AY714" s="24"/>
      <c r="AZ714" s="24"/>
      <c r="BA714" s="24"/>
      <c r="BB714" s="24"/>
      <c r="BC714" s="24"/>
      <c r="BD714" s="24"/>
      <c r="BE714" s="24"/>
      <c r="BF714" s="24"/>
      <c r="BG714" s="24"/>
      <c r="BH714" s="24"/>
      <c r="BI714" s="24"/>
      <c r="BJ714" s="24"/>
      <c r="BK714" s="24"/>
      <c r="BL714" s="24"/>
      <c r="BM714" s="24"/>
      <c r="BN714" s="24"/>
      <c r="BO714" s="24"/>
      <c r="BP714" s="24"/>
      <c r="BQ714" s="24"/>
      <c r="BR714" s="24"/>
      <c r="BS714" s="24"/>
      <c r="BT714" s="24"/>
      <c r="BU714" s="24"/>
      <c r="BV714" s="24"/>
      <c r="BW714" s="24"/>
      <c r="BX714" s="24"/>
      <c r="BY714" s="24"/>
      <c r="BZ714" s="24"/>
      <c r="CA714" s="24"/>
      <c r="CB714" s="24"/>
      <c r="CC714" s="24"/>
      <c r="CD714" s="24"/>
      <c r="CE714" s="24"/>
      <c r="CF714" s="24"/>
      <c r="CG714" s="24"/>
      <c r="CH714" s="24"/>
      <c r="CI714" s="24"/>
      <c r="CJ714" s="24"/>
      <c r="CK714" s="24"/>
      <c r="CL714" s="24"/>
      <c r="CM714" s="24"/>
      <c r="CN714" s="24"/>
      <c r="CO714" s="24"/>
      <c r="CP714" s="24"/>
      <c r="CQ714" s="24"/>
      <c r="CR714" s="24"/>
      <c r="CS714" s="24"/>
      <c r="CT714" s="24"/>
      <c r="CU714" s="24"/>
      <c r="CV714" s="24"/>
      <c r="CW714" s="24"/>
      <c r="CX714" s="24"/>
      <c r="CY714" s="24"/>
      <c r="CZ714" s="24"/>
      <c r="DA714" s="24"/>
      <c r="DB714" s="24"/>
      <c r="DC714" s="24"/>
      <c r="DD714" s="24"/>
      <c r="DE714" s="24"/>
      <c r="DF714" s="24"/>
      <c r="DG714" s="24"/>
      <c r="DH714" s="24"/>
      <c r="DI714" s="24"/>
      <c r="DJ714" s="24"/>
      <c r="DK714" s="24"/>
      <c r="DL714" s="24"/>
      <c r="DM714" s="24"/>
      <c r="DN714" s="24"/>
      <c r="DO714" s="24"/>
      <c r="DP714" s="24"/>
      <c r="DQ714" s="24"/>
      <c r="DR714" s="24"/>
      <c r="DS714" s="24"/>
      <c r="DT714" s="24"/>
      <c r="DU714" s="24"/>
      <c r="DV714" s="24"/>
      <c r="DW714" s="24"/>
      <c r="DX714" s="24"/>
      <c r="DY714" s="24"/>
      <c r="DZ714" s="24"/>
      <c r="EA714" s="24"/>
      <c r="EB714" s="24"/>
      <c r="EC714" s="24"/>
      <c r="ED714" s="24"/>
      <c r="EE714" s="24"/>
      <c r="EF714" s="24"/>
      <c r="EG714" s="24"/>
      <c r="EH714" s="24"/>
      <c r="EI714" s="24"/>
      <c r="EJ714" s="24"/>
      <c r="EK714" s="24"/>
      <c r="EL714" s="24"/>
      <c r="EM714" s="24"/>
      <c r="EN714" s="24"/>
      <c r="EO714" s="24"/>
      <c r="EP714" s="24"/>
      <c r="EQ714" s="24"/>
      <c r="ER714" s="24"/>
      <c r="ES714" s="24"/>
      <c r="ET714" s="24"/>
    </row>
    <row r="715" spans="2:150" hidden="1">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c r="AT715" s="24"/>
      <c r="AU715" s="24"/>
      <c r="AV715" s="24"/>
      <c r="AW715" s="24"/>
      <c r="AX715" s="24"/>
      <c r="AY715" s="24"/>
      <c r="AZ715" s="24"/>
      <c r="BA715" s="24"/>
      <c r="BB715" s="24"/>
      <c r="BC715" s="24"/>
      <c r="BD715" s="24"/>
      <c r="BE715" s="24"/>
      <c r="BF715" s="24"/>
      <c r="BG715" s="24"/>
      <c r="BH715" s="24"/>
      <c r="BI715" s="24"/>
      <c r="BJ715" s="24"/>
      <c r="BK715" s="24"/>
      <c r="BL715" s="24"/>
      <c r="BM715" s="24"/>
      <c r="BN715" s="24"/>
      <c r="BO715" s="24"/>
      <c r="BP715" s="24"/>
      <c r="BQ715" s="24"/>
      <c r="BR715" s="24"/>
      <c r="BS715" s="24"/>
      <c r="BT715" s="24"/>
      <c r="BU715" s="24"/>
      <c r="BV715" s="24"/>
      <c r="BW715" s="24"/>
      <c r="BX715" s="24"/>
      <c r="BY715" s="24"/>
      <c r="BZ715" s="24"/>
      <c r="CA715" s="24"/>
      <c r="CB715" s="24"/>
      <c r="CC715" s="24"/>
      <c r="CD715" s="24"/>
      <c r="CE715" s="24"/>
      <c r="CF715" s="24"/>
      <c r="CG715" s="24"/>
      <c r="CH715" s="24"/>
      <c r="CI715" s="24"/>
      <c r="CJ715" s="24"/>
      <c r="CK715" s="24"/>
      <c r="CL715" s="24"/>
      <c r="CM715" s="24"/>
      <c r="CN715" s="24"/>
      <c r="CO715" s="24"/>
      <c r="CP715" s="24"/>
      <c r="CQ715" s="24"/>
      <c r="CR715" s="24"/>
      <c r="CS715" s="24"/>
      <c r="CT715" s="24"/>
      <c r="CU715" s="24"/>
      <c r="CV715" s="24"/>
      <c r="CW715" s="24"/>
      <c r="CX715" s="24"/>
      <c r="CY715" s="24"/>
      <c r="CZ715" s="24"/>
      <c r="DA715" s="24"/>
      <c r="DB715" s="24"/>
      <c r="DC715" s="24"/>
      <c r="DD715" s="24"/>
      <c r="DE715" s="24"/>
      <c r="DF715" s="24"/>
      <c r="DG715" s="24"/>
      <c r="DH715" s="24"/>
      <c r="DI715" s="24"/>
      <c r="DJ715" s="24"/>
      <c r="DK715" s="24"/>
      <c r="DL715" s="24"/>
      <c r="DM715" s="24"/>
      <c r="DN715" s="24"/>
      <c r="DO715" s="24"/>
      <c r="DP715" s="24"/>
      <c r="DQ715" s="24"/>
      <c r="DR715" s="24"/>
      <c r="DS715" s="24"/>
      <c r="DT715" s="24"/>
      <c r="DU715" s="24"/>
      <c r="DV715" s="24"/>
      <c r="DW715" s="24"/>
      <c r="DX715" s="24"/>
      <c r="DY715" s="24"/>
      <c r="DZ715" s="24"/>
      <c r="EA715" s="24"/>
      <c r="EB715" s="24"/>
      <c r="EC715" s="24"/>
      <c r="ED715" s="24"/>
      <c r="EE715" s="24"/>
      <c r="EF715" s="24"/>
      <c r="EG715" s="24"/>
      <c r="EH715" s="24"/>
      <c r="EI715" s="24"/>
      <c r="EJ715" s="24"/>
      <c r="EK715" s="24"/>
      <c r="EL715" s="24"/>
      <c r="EM715" s="24"/>
      <c r="EN715" s="24"/>
      <c r="EO715" s="24"/>
      <c r="EP715" s="24"/>
      <c r="EQ715" s="24"/>
      <c r="ER715" s="24"/>
      <c r="ES715" s="24"/>
      <c r="ET715" s="24"/>
    </row>
    <row r="716" spans="2:150" hidden="1">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c r="AT716" s="24"/>
      <c r="AU716" s="24"/>
      <c r="AV716" s="24"/>
      <c r="AW716" s="24"/>
      <c r="AX716" s="24"/>
      <c r="AY716" s="24"/>
      <c r="AZ716" s="24"/>
      <c r="BA716" s="24"/>
      <c r="BB716" s="24"/>
      <c r="BC716" s="24"/>
      <c r="BD716" s="24"/>
      <c r="BE716" s="24"/>
      <c r="BF716" s="24"/>
      <c r="BG716" s="24"/>
      <c r="BH716" s="24"/>
      <c r="BI716" s="24"/>
      <c r="BJ716" s="24"/>
      <c r="BK716" s="24"/>
      <c r="BL716" s="24"/>
      <c r="BM716" s="24"/>
      <c r="BN716" s="24"/>
      <c r="BO716" s="24"/>
      <c r="BP716" s="24"/>
      <c r="BQ716" s="24"/>
      <c r="BR716" s="24"/>
      <c r="BS716" s="24"/>
      <c r="BT716" s="24"/>
      <c r="BU716" s="24"/>
      <c r="BV716" s="24"/>
      <c r="BW716" s="24"/>
      <c r="BX716" s="24"/>
      <c r="BY716" s="24"/>
      <c r="BZ716" s="24"/>
      <c r="CA716" s="24"/>
      <c r="CB716" s="24"/>
      <c r="CC716" s="24"/>
      <c r="CD716" s="24"/>
      <c r="CE716" s="24"/>
      <c r="CF716" s="24"/>
      <c r="CG716" s="24"/>
      <c r="CH716" s="24"/>
      <c r="CI716" s="24"/>
      <c r="CJ716" s="24"/>
      <c r="CK716" s="24"/>
      <c r="CL716" s="24"/>
      <c r="CM716" s="24"/>
      <c r="CN716" s="24"/>
      <c r="CO716" s="24"/>
      <c r="CP716" s="24"/>
      <c r="CQ716" s="24"/>
      <c r="CR716" s="24"/>
      <c r="CS716" s="24"/>
      <c r="CT716" s="24"/>
      <c r="CU716" s="24"/>
      <c r="CV716" s="24"/>
      <c r="CW716" s="24"/>
      <c r="CX716" s="24"/>
      <c r="CY716" s="24"/>
      <c r="CZ716" s="24"/>
      <c r="DA716" s="24"/>
      <c r="DB716" s="24"/>
      <c r="DC716" s="24"/>
      <c r="DD716" s="24"/>
      <c r="DE716" s="24"/>
      <c r="DF716" s="24"/>
      <c r="DG716" s="24"/>
      <c r="DH716" s="24"/>
      <c r="DI716" s="24"/>
      <c r="DJ716" s="24"/>
      <c r="DK716" s="24"/>
      <c r="DL716" s="24"/>
      <c r="DM716" s="24"/>
      <c r="DN716" s="24"/>
      <c r="DO716" s="24"/>
      <c r="DP716" s="24"/>
      <c r="DQ716" s="24"/>
      <c r="DR716" s="24"/>
      <c r="DS716" s="24"/>
      <c r="DT716" s="24"/>
      <c r="DU716" s="24"/>
      <c r="DV716" s="24"/>
      <c r="DW716" s="24"/>
      <c r="DX716" s="24"/>
      <c r="DY716" s="24"/>
      <c r="DZ716" s="24"/>
      <c r="EA716" s="24"/>
      <c r="EB716" s="24"/>
      <c r="EC716" s="24"/>
      <c r="ED716" s="24"/>
      <c r="EE716" s="24"/>
      <c r="EF716" s="24"/>
      <c r="EG716" s="24"/>
      <c r="EH716" s="24"/>
      <c r="EI716" s="24"/>
      <c r="EJ716" s="24"/>
      <c r="EK716" s="24"/>
      <c r="EL716" s="24"/>
      <c r="EM716" s="24"/>
      <c r="EN716" s="24"/>
      <c r="EO716" s="24"/>
      <c r="EP716" s="24"/>
      <c r="EQ716" s="24"/>
      <c r="ER716" s="24"/>
      <c r="ES716" s="24"/>
      <c r="ET716" s="24"/>
    </row>
    <row r="717" spans="2:150" hidden="1">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c r="AT717" s="24"/>
      <c r="AU717" s="24"/>
      <c r="AV717" s="24"/>
      <c r="AW717" s="24"/>
      <c r="AX717" s="24"/>
      <c r="AY717" s="24"/>
      <c r="AZ717" s="24"/>
      <c r="BA717" s="24"/>
      <c r="BB717" s="24"/>
      <c r="BC717" s="24"/>
      <c r="BD717" s="24"/>
      <c r="BE717" s="24"/>
      <c r="BF717" s="24"/>
      <c r="BG717" s="24"/>
      <c r="BH717" s="24"/>
      <c r="BI717" s="24"/>
      <c r="BJ717" s="24"/>
      <c r="BK717" s="24"/>
      <c r="BL717" s="24"/>
      <c r="BM717" s="24"/>
      <c r="BN717" s="24"/>
      <c r="BO717" s="24"/>
      <c r="BP717" s="24"/>
      <c r="BQ717" s="24"/>
      <c r="BR717" s="24"/>
      <c r="BS717" s="24"/>
      <c r="BT717" s="24"/>
      <c r="BU717" s="24"/>
      <c r="BV717" s="24"/>
      <c r="BW717" s="24"/>
      <c r="BX717" s="24"/>
      <c r="BY717" s="24"/>
      <c r="BZ717" s="24"/>
      <c r="CA717" s="24"/>
      <c r="CB717" s="24"/>
      <c r="CC717" s="24"/>
      <c r="CD717" s="24"/>
      <c r="CE717" s="24"/>
      <c r="CF717" s="24"/>
      <c r="CG717" s="24"/>
      <c r="CH717" s="24"/>
      <c r="CI717" s="24"/>
      <c r="CJ717" s="24"/>
      <c r="CK717" s="24"/>
      <c r="CL717" s="24"/>
      <c r="CM717" s="24"/>
      <c r="CN717" s="24"/>
      <c r="CO717" s="24"/>
      <c r="CP717" s="24"/>
      <c r="CQ717" s="24"/>
      <c r="CR717" s="24"/>
      <c r="CS717" s="24"/>
      <c r="CT717" s="24"/>
      <c r="CU717" s="24"/>
      <c r="CV717" s="24"/>
      <c r="CW717" s="24"/>
      <c r="CX717" s="24"/>
      <c r="CY717" s="24"/>
      <c r="CZ717" s="24"/>
      <c r="DA717" s="24"/>
      <c r="DB717" s="24"/>
      <c r="DC717" s="24"/>
      <c r="DD717" s="24"/>
      <c r="DE717" s="24"/>
      <c r="DF717" s="24"/>
      <c r="DG717" s="24"/>
      <c r="DH717" s="24"/>
      <c r="DI717" s="24"/>
      <c r="DJ717" s="24"/>
      <c r="DK717" s="24"/>
      <c r="DL717" s="24"/>
      <c r="DM717" s="24"/>
      <c r="DN717" s="24"/>
      <c r="DO717" s="24"/>
      <c r="DP717" s="24"/>
      <c r="DQ717" s="24"/>
      <c r="DR717" s="24"/>
      <c r="DS717" s="24"/>
      <c r="DT717" s="24"/>
      <c r="DU717" s="24"/>
      <c r="DV717" s="24"/>
      <c r="DW717" s="24"/>
      <c r="DX717" s="24"/>
      <c r="DY717" s="24"/>
      <c r="DZ717" s="24"/>
      <c r="EA717" s="24"/>
      <c r="EB717" s="24"/>
      <c r="EC717" s="24"/>
      <c r="ED717" s="24"/>
      <c r="EE717" s="24"/>
      <c r="EF717" s="24"/>
      <c r="EG717" s="24"/>
      <c r="EH717" s="24"/>
      <c r="EI717" s="24"/>
      <c r="EJ717" s="24"/>
      <c r="EK717" s="24"/>
      <c r="EL717" s="24"/>
      <c r="EM717" s="24"/>
      <c r="EN717" s="24"/>
      <c r="EO717" s="24"/>
      <c r="EP717" s="24"/>
      <c r="EQ717" s="24"/>
      <c r="ER717" s="24"/>
      <c r="ES717" s="24"/>
      <c r="ET717" s="24"/>
    </row>
    <row r="718" spans="2:150" hidden="1">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c r="AT718" s="24"/>
      <c r="AU718" s="24"/>
      <c r="AV718" s="24"/>
      <c r="AW718" s="24"/>
      <c r="AX718" s="24"/>
      <c r="AY718" s="24"/>
      <c r="AZ718" s="24"/>
      <c r="BA718" s="24"/>
      <c r="BB718" s="24"/>
      <c r="BC718" s="24"/>
      <c r="BD718" s="24"/>
      <c r="BE718" s="24"/>
      <c r="BF718" s="24"/>
      <c r="BG718" s="24"/>
      <c r="BH718" s="24"/>
      <c r="BI718" s="24"/>
      <c r="BJ718" s="24"/>
      <c r="BK718" s="24"/>
      <c r="BL718" s="24"/>
      <c r="BM718" s="24"/>
      <c r="BN718" s="24"/>
      <c r="BO718" s="24"/>
      <c r="BP718" s="24"/>
      <c r="BQ718" s="24"/>
      <c r="BR718" s="24"/>
      <c r="BS718" s="24"/>
      <c r="BT718" s="24"/>
      <c r="BU718" s="24"/>
      <c r="BV718" s="24"/>
      <c r="BW718" s="24"/>
      <c r="BX718" s="24"/>
      <c r="BY718" s="24"/>
      <c r="BZ718" s="24"/>
      <c r="CA718" s="24"/>
      <c r="CB718" s="24"/>
      <c r="CC718" s="24"/>
      <c r="CD718" s="24"/>
      <c r="CE718" s="24"/>
      <c r="CF718" s="24"/>
      <c r="CG718" s="24"/>
      <c r="CH718" s="24"/>
      <c r="CI718" s="24"/>
      <c r="CJ718" s="24"/>
      <c r="CK718" s="24"/>
      <c r="CL718" s="24"/>
      <c r="CM718" s="24"/>
      <c r="CN718" s="24"/>
      <c r="CO718" s="24"/>
      <c r="CP718" s="24"/>
      <c r="CQ718" s="24"/>
      <c r="CR718" s="24"/>
      <c r="CS718" s="24"/>
      <c r="CT718" s="24"/>
      <c r="CU718" s="24"/>
      <c r="CV718" s="24"/>
      <c r="CW718" s="24"/>
      <c r="CX718" s="24"/>
      <c r="CY718" s="24"/>
      <c r="CZ718" s="24"/>
      <c r="DA718" s="24"/>
      <c r="DB718" s="24"/>
      <c r="DC718" s="24"/>
      <c r="DD718" s="24"/>
      <c r="DE718" s="24"/>
      <c r="DF718" s="24"/>
      <c r="DG718" s="24"/>
      <c r="DH718" s="24"/>
      <c r="DI718" s="24"/>
      <c r="DJ718" s="24"/>
      <c r="DK718" s="24"/>
      <c r="DL718" s="24"/>
      <c r="DM718" s="24"/>
      <c r="DN718" s="24"/>
      <c r="DO718" s="24"/>
      <c r="DP718" s="24"/>
      <c r="DQ718" s="24"/>
      <c r="DR718" s="24"/>
      <c r="DS718" s="24"/>
      <c r="DT718" s="24"/>
      <c r="DU718" s="24"/>
      <c r="DV718" s="24"/>
      <c r="DW718" s="24"/>
      <c r="DX718" s="24"/>
      <c r="DY718" s="24"/>
      <c r="DZ718" s="24"/>
      <c r="EA718" s="24"/>
      <c r="EB718" s="24"/>
      <c r="EC718" s="24"/>
      <c r="ED718" s="24"/>
      <c r="EE718" s="24"/>
      <c r="EF718" s="24"/>
      <c r="EG718" s="24"/>
      <c r="EH718" s="24"/>
      <c r="EI718" s="24"/>
      <c r="EJ718" s="24"/>
      <c r="EK718" s="24"/>
      <c r="EL718" s="24"/>
      <c r="EM718" s="24"/>
      <c r="EN718" s="24"/>
      <c r="EO718" s="24"/>
      <c r="EP718" s="24"/>
      <c r="EQ718" s="24"/>
      <c r="ER718" s="24"/>
      <c r="ES718" s="24"/>
      <c r="ET718" s="24"/>
    </row>
    <row r="719" spans="2:150" hidden="1">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c r="AT719" s="24"/>
      <c r="AU719" s="24"/>
      <c r="AV719" s="24"/>
      <c r="AW719" s="24"/>
      <c r="AX719" s="24"/>
      <c r="AY719" s="24"/>
      <c r="AZ719" s="24"/>
      <c r="BA719" s="24"/>
      <c r="BB719" s="24"/>
      <c r="BC719" s="24"/>
      <c r="BD719" s="24"/>
      <c r="BE719" s="24"/>
      <c r="BF719" s="24"/>
      <c r="BG719" s="24"/>
      <c r="BH719" s="24"/>
      <c r="BI719" s="24"/>
      <c r="BJ719" s="24"/>
      <c r="BK719" s="24"/>
      <c r="BL719" s="24"/>
      <c r="BM719" s="24"/>
      <c r="BN719" s="24"/>
      <c r="BO719" s="24"/>
      <c r="BP719" s="24"/>
      <c r="BQ719" s="24"/>
      <c r="BR719" s="24"/>
      <c r="BS719" s="24"/>
      <c r="BT719" s="24"/>
      <c r="BU719" s="24"/>
      <c r="BV719" s="24"/>
      <c r="BW719" s="24"/>
      <c r="BX719" s="24"/>
      <c r="BY719" s="24"/>
      <c r="BZ719" s="24"/>
      <c r="CA719" s="24"/>
      <c r="CB719" s="24"/>
      <c r="CC719" s="24"/>
      <c r="CD719" s="24"/>
      <c r="CE719" s="24"/>
      <c r="CF719" s="24"/>
      <c r="CG719" s="24"/>
      <c r="CH719" s="24"/>
      <c r="CI719" s="24"/>
      <c r="CJ719" s="24"/>
      <c r="CK719" s="24"/>
      <c r="CL719" s="24"/>
      <c r="CM719" s="24"/>
      <c r="CN719" s="24"/>
      <c r="CO719" s="24"/>
      <c r="CP719" s="24"/>
      <c r="CQ719" s="24"/>
      <c r="CR719" s="24"/>
      <c r="CS719" s="24"/>
      <c r="CT719" s="24"/>
      <c r="CU719" s="24"/>
      <c r="CV719" s="24"/>
      <c r="CW719" s="24"/>
      <c r="CX719" s="24"/>
      <c r="CY719" s="24"/>
      <c r="CZ719" s="24"/>
      <c r="DA719" s="24"/>
      <c r="DB719" s="24"/>
      <c r="DC719" s="24"/>
      <c r="DD719" s="24"/>
      <c r="DE719" s="24"/>
      <c r="DF719" s="24"/>
      <c r="DG719" s="24"/>
      <c r="DH719" s="24"/>
      <c r="DI719" s="24"/>
      <c r="DJ719" s="24"/>
      <c r="DK719" s="24"/>
      <c r="DL719" s="24"/>
      <c r="DM719" s="24"/>
      <c r="DN719" s="24"/>
      <c r="DO719" s="24"/>
      <c r="DP719" s="24"/>
      <c r="DQ719" s="24"/>
      <c r="DR719" s="24"/>
      <c r="DS719" s="24"/>
      <c r="DT719" s="24"/>
      <c r="DU719" s="24"/>
      <c r="DV719" s="24"/>
      <c r="DW719" s="24"/>
      <c r="DX719" s="24"/>
      <c r="DY719" s="24"/>
      <c r="DZ719" s="24"/>
      <c r="EA719" s="24"/>
      <c r="EB719" s="24"/>
      <c r="EC719" s="24"/>
      <c r="ED719" s="24"/>
      <c r="EE719" s="24"/>
      <c r="EF719" s="24"/>
      <c r="EG719" s="24"/>
      <c r="EH719" s="24"/>
      <c r="EI719" s="24"/>
      <c r="EJ719" s="24"/>
      <c r="EK719" s="24"/>
      <c r="EL719" s="24"/>
      <c r="EM719" s="24"/>
      <c r="EN719" s="24"/>
      <c r="EO719" s="24"/>
      <c r="EP719" s="24"/>
      <c r="EQ719" s="24"/>
      <c r="ER719" s="24"/>
      <c r="ES719" s="24"/>
      <c r="ET719" s="24"/>
    </row>
    <row r="720" spans="2:150" hidden="1">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c r="AT720" s="24"/>
      <c r="AU720" s="24"/>
      <c r="AV720" s="24"/>
      <c r="AW720" s="24"/>
      <c r="AX720" s="24"/>
      <c r="AY720" s="24"/>
      <c r="AZ720" s="24"/>
      <c r="BA720" s="24"/>
      <c r="BB720" s="24"/>
      <c r="BC720" s="24"/>
      <c r="BD720" s="24"/>
      <c r="BE720" s="24"/>
      <c r="BF720" s="24"/>
      <c r="BG720" s="24"/>
      <c r="BH720" s="24"/>
      <c r="BI720" s="24"/>
      <c r="BJ720" s="24"/>
      <c r="BK720" s="24"/>
      <c r="BL720" s="24"/>
      <c r="BM720" s="24"/>
      <c r="BN720" s="24"/>
      <c r="BO720" s="24"/>
      <c r="BP720" s="24"/>
      <c r="BQ720" s="24"/>
      <c r="BR720" s="24"/>
      <c r="BS720" s="24"/>
      <c r="BT720" s="24"/>
      <c r="BU720" s="24"/>
      <c r="BV720" s="24"/>
      <c r="BW720" s="24"/>
      <c r="BX720" s="24"/>
      <c r="BY720" s="24"/>
      <c r="BZ720" s="24"/>
      <c r="CA720" s="24"/>
      <c r="CB720" s="24"/>
      <c r="CC720" s="24"/>
      <c r="CD720" s="24"/>
      <c r="CE720" s="24"/>
      <c r="CF720" s="24"/>
      <c r="CG720" s="24"/>
      <c r="CH720" s="24"/>
      <c r="CI720" s="24"/>
      <c r="CJ720" s="24"/>
      <c r="CK720" s="24"/>
      <c r="CL720" s="24"/>
      <c r="CM720" s="24"/>
      <c r="CN720" s="24"/>
      <c r="CO720" s="24"/>
      <c r="CP720" s="24"/>
      <c r="CQ720" s="24"/>
      <c r="CR720" s="24"/>
      <c r="CS720" s="24"/>
      <c r="CT720" s="24"/>
      <c r="CU720" s="24"/>
      <c r="CV720" s="24"/>
      <c r="CW720" s="24"/>
      <c r="CX720" s="24"/>
      <c r="CY720" s="24"/>
      <c r="CZ720" s="24"/>
      <c r="DA720" s="24"/>
      <c r="DB720" s="24"/>
      <c r="DC720" s="24"/>
      <c r="DD720" s="24"/>
      <c r="DE720" s="24"/>
      <c r="DF720" s="24"/>
      <c r="DG720" s="24"/>
      <c r="DH720" s="24"/>
      <c r="DI720" s="24"/>
      <c r="DJ720" s="24"/>
      <c r="DK720" s="24"/>
      <c r="DL720" s="24"/>
      <c r="DM720" s="24"/>
      <c r="DN720" s="24"/>
      <c r="DO720" s="24"/>
      <c r="DP720" s="24"/>
      <c r="DQ720" s="24"/>
      <c r="DR720" s="24"/>
      <c r="DS720" s="24"/>
      <c r="DT720" s="24"/>
      <c r="DU720" s="24"/>
      <c r="DV720" s="24"/>
      <c r="DW720" s="24"/>
      <c r="DX720" s="24"/>
      <c r="DY720" s="24"/>
      <c r="DZ720" s="24"/>
      <c r="EA720" s="24"/>
      <c r="EB720" s="24"/>
      <c r="EC720" s="24"/>
      <c r="ED720" s="24"/>
      <c r="EE720" s="24"/>
      <c r="EF720" s="24"/>
      <c r="EG720" s="24"/>
      <c r="EH720" s="24"/>
      <c r="EI720" s="24"/>
      <c r="EJ720" s="24"/>
      <c r="EK720" s="24"/>
      <c r="EL720" s="24"/>
      <c r="EM720" s="24"/>
      <c r="EN720" s="24"/>
      <c r="EO720" s="24"/>
      <c r="EP720" s="24"/>
      <c r="EQ720" s="24"/>
      <c r="ER720" s="24"/>
      <c r="ES720" s="24"/>
      <c r="ET720" s="24"/>
    </row>
    <row r="721" spans="2:150" hidden="1">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c r="AT721" s="24"/>
      <c r="AU721" s="24"/>
      <c r="AV721" s="24"/>
      <c r="AW721" s="24"/>
      <c r="AX721" s="24"/>
      <c r="AY721" s="24"/>
      <c r="AZ721" s="24"/>
      <c r="BA721" s="24"/>
      <c r="BB721" s="24"/>
      <c r="BC721" s="24"/>
      <c r="BD721" s="24"/>
      <c r="BE721" s="24"/>
      <c r="BF721" s="24"/>
      <c r="BG721" s="24"/>
      <c r="BH721" s="24"/>
      <c r="BI721" s="24"/>
      <c r="BJ721" s="24"/>
      <c r="BK721" s="24"/>
      <c r="BL721" s="24"/>
      <c r="BM721" s="24"/>
      <c r="BN721" s="24"/>
      <c r="BO721" s="24"/>
      <c r="BP721" s="24"/>
      <c r="BQ721" s="24"/>
      <c r="BR721" s="24"/>
      <c r="BS721" s="24"/>
      <c r="BT721" s="24"/>
      <c r="BU721" s="24"/>
      <c r="BV721" s="24"/>
      <c r="BW721" s="24"/>
      <c r="BX721" s="24"/>
      <c r="BY721" s="24"/>
      <c r="BZ721" s="24"/>
      <c r="CA721" s="24"/>
      <c r="CB721" s="24"/>
      <c r="CC721" s="24"/>
      <c r="CD721" s="24"/>
      <c r="CE721" s="24"/>
      <c r="CF721" s="24"/>
      <c r="CG721" s="24"/>
      <c r="CH721" s="24"/>
      <c r="CI721" s="24"/>
      <c r="CJ721" s="24"/>
      <c r="CK721" s="24"/>
      <c r="CL721" s="24"/>
      <c r="CM721" s="24"/>
      <c r="CN721" s="24"/>
      <c r="CO721" s="24"/>
      <c r="CP721" s="24"/>
      <c r="CQ721" s="24"/>
      <c r="CR721" s="24"/>
      <c r="CS721" s="24"/>
      <c r="CT721" s="24"/>
      <c r="CU721" s="24"/>
      <c r="CV721" s="24"/>
      <c r="CW721" s="24"/>
      <c r="CX721" s="24"/>
      <c r="CY721" s="24"/>
      <c r="CZ721" s="24"/>
      <c r="DA721" s="24"/>
      <c r="DB721" s="24"/>
      <c r="DC721" s="24"/>
      <c r="DD721" s="24"/>
      <c r="DE721" s="24"/>
      <c r="DF721" s="24"/>
      <c r="DG721" s="24"/>
      <c r="DH721" s="24"/>
      <c r="DI721" s="24"/>
      <c r="DJ721" s="24"/>
      <c r="DK721" s="24"/>
      <c r="DL721" s="24"/>
      <c r="DM721" s="24"/>
      <c r="DN721" s="24"/>
      <c r="DO721" s="24"/>
      <c r="DP721" s="24"/>
      <c r="DQ721" s="24"/>
      <c r="DR721" s="24"/>
      <c r="DS721" s="24"/>
      <c r="DT721" s="24"/>
      <c r="DU721" s="24"/>
      <c r="DV721" s="24"/>
      <c r="DW721" s="24"/>
      <c r="DX721" s="24"/>
      <c r="DY721" s="24"/>
      <c r="DZ721" s="24"/>
      <c r="EA721" s="24"/>
      <c r="EB721" s="24"/>
      <c r="EC721" s="24"/>
      <c r="ED721" s="24"/>
      <c r="EE721" s="24"/>
      <c r="EF721" s="24"/>
      <c r="EG721" s="24"/>
      <c r="EH721" s="24"/>
      <c r="EI721" s="24"/>
      <c r="EJ721" s="24"/>
      <c r="EK721" s="24"/>
      <c r="EL721" s="24"/>
      <c r="EM721" s="24"/>
      <c r="EN721" s="24"/>
      <c r="EO721" s="24"/>
      <c r="EP721" s="24"/>
      <c r="EQ721" s="24"/>
      <c r="ER721" s="24"/>
      <c r="ES721" s="24"/>
      <c r="ET721" s="24"/>
    </row>
    <row r="722" spans="2:150" hidden="1">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c r="AT722" s="24"/>
      <c r="AU722" s="24"/>
      <c r="AV722" s="24"/>
      <c r="AW722" s="24"/>
      <c r="AX722" s="24"/>
      <c r="AY722" s="24"/>
      <c r="AZ722" s="24"/>
      <c r="BA722" s="24"/>
      <c r="BB722" s="24"/>
      <c r="BC722" s="24"/>
      <c r="BD722" s="24"/>
      <c r="BE722" s="24"/>
      <c r="BF722" s="24"/>
      <c r="BG722" s="24"/>
      <c r="BH722" s="24"/>
      <c r="BI722" s="24"/>
      <c r="BJ722" s="24"/>
      <c r="BK722" s="24"/>
      <c r="BL722" s="24"/>
      <c r="BM722" s="24"/>
      <c r="BN722" s="24"/>
      <c r="BO722" s="24"/>
      <c r="BP722" s="24"/>
      <c r="BQ722" s="24"/>
      <c r="BR722" s="24"/>
      <c r="BS722" s="24"/>
      <c r="BT722" s="24"/>
      <c r="BU722" s="24"/>
      <c r="BV722" s="24"/>
      <c r="BW722" s="24"/>
      <c r="BX722" s="24"/>
      <c r="BY722" s="24"/>
      <c r="BZ722" s="24"/>
      <c r="CA722" s="24"/>
      <c r="CB722" s="24"/>
      <c r="CC722" s="24"/>
      <c r="CD722" s="24"/>
      <c r="CE722" s="24"/>
      <c r="CF722" s="24"/>
      <c r="CG722" s="24"/>
      <c r="CH722" s="24"/>
      <c r="CI722" s="24"/>
      <c r="CJ722" s="24"/>
      <c r="CK722" s="24"/>
      <c r="CL722" s="24"/>
      <c r="CM722" s="24"/>
      <c r="CN722" s="24"/>
      <c r="CO722" s="24"/>
      <c r="CP722" s="24"/>
      <c r="CQ722" s="24"/>
      <c r="CR722" s="24"/>
      <c r="CS722" s="24"/>
      <c r="CT722" s="24"/>
      <c r="CU722" s="24"/>
      <c r="CV722" s="24"/>
      <c r="CW722" s="24"/>
      <c r="CX722" s="24"/>
      <c r="CY722" s="24"/>
      <c r="CZ722" s="24"/>
      <c r="DA722" s="24"/>
      <c r="DB722" s="24"/>
      <c r="DC722" s="24"/>
      <c r="DD722" s="24"/>
      <c r="DE722" s="24"/>
      <c r="DF722" s="24"/>
      <c r="DG722" s="24"/>
      <c r="DH722" s="24"/>
      <c r="DI722" s="24"/>
      <c r="DJ722" s="24"/>
      <c r="DK722" s="24"/>
      <c r="DL722" s="24"/>
      <c r="DM722" s="24"/>
      <c r="DN722" s="24"/>
      <c r="DO722" s="24"/>
      <c r="DP722" s="24"/>
      <c r="DQ722" s="24"/>
      <c r="DR722" s="24"/>
      <c r="DS722" s="24"/>
      <c r="DT722" s="24"/>
      <c r="DU722" s="24"/>
      <c r="DV722" s="24"/>
      <c r="DW722" s="24"/>
      <c r="DX722" s="24"/>
      <c r="DY722" s="24"/>
      <c r="DZ722" s="24"/>
      <c r="EA722" s="24"/>
      <c r="EB722" s="24"/>
      <c r="EC722" s="24"/>
      <c r="ED722" s="24"/>
      <c r="EE722" s="24"/>
      <c r="EF722" s="24"/>
      <c r="EG722" s="24"/>
      <c r="EH722" s="24"/>
      <c r="EI722" s="24"/>
      <c r="EJ722" s="24"/>
      <c r="EK722" s="24"/>
      <c r="EL722" s="24"/>
      <c r="EM722" s="24"/>
      <c r="EN722" s="24"/>
      <c r="EO722" s="24"/>
      <c r="EP722" s="24"/>
      <c r="EQ722" s="24"/>
      <c r="ER722" s="24"/>
      <c r="ES722" s="24"/>
      <c r="ET722" s="24"/>
    </row>
    <row r="723" spans="2:150" hidden="1">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c r="AT723" s="24"/>
      <c r="AU723" s="24"/>
      <c r="AV723" s="24"/>
      <c r="AW723" s="24"/>
      <c r="AX723" s="24"/>
      <c r="AY723" s="24"/>
      <c r="AZ723" s="24"/>
      <c r="BA723" s="24"/>
      <c r="BB723" s="24"/>
      <c r="BC723" s="24"/>
      <c r="BD723" s="24"/>
      <c r="BE723" s="24"/>
      <c r="BF723" s="24"/>
      <c r="BG723" s="24"/>
      <c r="BH723" s="24"/>
      <c r="BI723" s="24"/>
      <c r="BJ723" s="24"/>
      <c r="BK723" s="24"/>
      <c r="BL723" s="24"/>
      <c r="BM723" s="24"/>
      <c r="BN723" s="24"/>
      <c r="BO723" s="24"/>
      <c r="BP723" s="24"/>
      <c r="BQ723" s="24"/>
      <c r="BR723" s="24"/>
      <c r="BS723" s="24"/>
      <c r="BT723" s="24"/>
      <c r="BU723" s="24"/>
      <c r="BV723" s="24"/>
      <c r="BW723" s="24"/>
      <c r="BX723" s="24"/>
      <c r="BY723" s="24"/>
      <c r="BZ723" s="24"/>
      <c r="CA723" s="24"/>
      <c r="CB723" s="24"/>
      <c r="CC723" s="24"/>
      <c r="CD723" s="24"/>
      <c r="CE723" s="24"/>
      <c r="CF723" s="24"/>
      <c r="CG723" s="24"/>
      <c r="CH723" s="24"/>
      <c r="CI723" s="24"/>
      <c r="CJ723" s="24"/>
      <c r="CK723" s="24"/>
      <c r="CL723" s="24"/>
      <c r="CM723" s="24"/>
      <c r="CN723" s="24"/>
      <c r="CO723" s="24"/>
      <c r="CP723" s="24"/>
      <c r="CQ723" s="24"/>
      <c r="CR723" s="24"/>
      <c r="CS723" s="24"/>
      <c r="CT723" s="24"/>
      <c r="CU723" s="24"/>
      <c r="CV723" s="24"/>
      <c r="CW723" s="24"/>
      <c r="CX723" s="24"/>
      <c r="CY723" s="24"/>
      <c r="CZ723" s="24"/>
      <c r="DA723" s="24"/>
      <c r="DB723" s="24"/>
      <c r="DC723" s="24"/>
      <c r="DD723" s="24"/>
      <c r="DE723" s="24"/>
      <c r="DF723" s="24"/>
      <c r="DG723" s="24"/>
      <c r="DH723" s="24"/>
      <c r="DI723" s="24"/>
      <c r="DJ723" s="24"/>
      <c r="DK723" s="24"/>
      <c r="DL723" s="24"/>
      <c r="DM723" s="24"/>
      <c r="DN723" s="24"/>
      <c r="DO723" s="24"/>
      <c r="DP723" s="24"/>
      <c r="DQ723" s="24"/>
      <c r="DR723" s="24"/>
      <c r="DS723" s="24"/>
      <c r="DT723" s="24"/>
      <c r="DU723" s="24"/>
      <c r="DV723" s="24"/>
      <c r="DW723" s="24"/>
      <c r="DX723" s="24"/>
      <c r="DY723" s="24"/>
      <c r="DZ723" s="24"/>
      <c r="EA723" s="24"/>
      <c r="EB723" s="24"/>
      <c r="EC723" s="24"/>
      <c r="ED723" s="24"/>
      <c r="EE723" s="24"/>
      <c r="EF723" s="24"/>
      <c r="EG723" s="24"/>
      <c r="EH723" s="24"/>
      <c r="EI723" s="24"/>
      <c r="EJ723" s="24"/>
      <c r="EK723" s="24"/>
      <c r="EL723" s="24"/>
      <c r="EM723" s="24"/>
      <c r="EN723" s="24"/>
      <c r="EO723" s="24"/>
      <c r="EP723" s="24"/>
      <c r="EQ723" s="24"/>
      <c r="ER723" s="24"/>
      <c r="ES723" s="24"/>
      <c r="ET723" s="24"/>
    </row>
    <row r="724" spans="2:150" hidden="1">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c r="AT724" s="24"/>
      <c r="AU724" s="24"/>
      <c r="AV724" s="24"/>
      <c r="AW724" s="24"/>
      <c r="AX724" s="24"/>
      <c r="AY724" s="24"/>
      <c r="AZ724" s="24"/>
      <c r="BA724" s="24"/>
      <c r="BB724" s="24"/>
      <c r="BC724" s="24"/>
      <c r="BD724" s="24"/>
      <c r="BE724" s="24"/>
      <c r="BF724" s="24"/>
      <c r="BG724" s="24"/>
      <c r="BH724" s="24"/>
      <c r="BI724" s="24"/>
      <c r="BJ724" s="24"/>
      <c r="BK724" s="24"/>
      <c r="BL724" s="24"/>
      <c r="BM724" s="24"/>
      <c r="BN724" s="24"/>
      <c r="BO724" s="24"/>
      <c r="BP724" s="24"/>
      <c r="BQ724" s="24"/>
      <c r="BR724" s="24"/>
      <c r="BS724" s="24"/>
      <c r="BT724" s="24"/>
      <c r="BU724" s="24"/>
      <c r="BV724" s="24"/>
      <c r="BW724" s="24"/>
      <c r="BX724" s="24"/>
      <c r="BY724" s="24"/>
      <c r="BZ724" s="24"/>
      <c r="CA724" s="24"/>
      <c r="CB724" s="24"/>
      <c r="CC724" s="24"/>
      <c r="CD724" s="24"/>
      <c r="CE724" s="24"/>
      <c r="CF724" s="24"/>
      <c r="CG724" s="24"/>
      <c r="CH724" s="24"/>
      <c r="CI724" s="24"/>
      <c r="CJ724" s="24"/>
      <c r="CK724" s="24"/>
      <c r="CL724" s="24"/>
      <c r="CM724" s="24"/>
      <c r="CN724" s="24"/>
      <c r="CO724" s="24"/>
      <c r="CP724" s="24"/>
      <c r="CQ724" s="24"/>
      <c r="CR724" s="24"/>
      <c r="CS724" s="24"/>
      <c r="CT724" s="24"/>
      <c r="CU724" s="24"/>
      <c r="CV724" s="24"/>
      <c r="CW724" s="24"/>
      <c r="CX724" s="24"/>
      <c r="CY724" s="24"/>
      <c r="CZ724" s="24"/>
      <c r="DA724" s="24"/>
      <c r="DB724" s="24"/>
      <c r="DC724" s="24"/>
      <c r="DD724" s="24"/>
      <c r="DE724" s="24"/>
      <c r="DF724" s="24"/>
      <c r="DG724" s="24"/>
      <c r="DH724" s="24"/>
      <c r="DI724" s="24"/>
      <c r="DJ724" s="24"/>
      <c r="DK724" s="24"/>
      <c r="DL724" s="24"/>
      <c r="DM724" s="24"/>
      <c r="DN724" s="24"/>
      <c r="DO724" s="24"/>
      <c r="DP724" s="24"/>
      <c r="DQ724" s="24"/>
      <c r="DR724" s="24"/>
      <c r="DS724" s="24"/>
      <c r="DT724" s="24"/>
      <c r="DU724" s="24"/>
      <c r="DV724" s="24"/>
      <c r="DW724" s="24"/>
      <c r="DX724" s="24"/>
      <c r="DY724" s="24"/>
      <c r="DZ724" s="24"/>
      <c r="EA724" s="24"/>
      <c r="EB724" s="24"/>
      <c r="EC724" s="24"/>
      <c r="ED724" s="24"/>
      <c r="EE724" s="24"/>
      <c r="EF724" s="24"/>
      <c r="EG724" s="24"/>
      <c r="EH724" s="24"/>
      <c r="EI724" s="24"/>
      <c r="EJ724" s="24"/>
      <c r="EK724" s="24"/>
      <c r="EL724" s="24"/>
      <c r="EM724" s="24"/>
      <c r="EN724" s="24"/>
      <c r="EO724" s="24"/>
      <c r="EP724" s="24"/>
      <c r="EQ724" s="24"/>
      <c r="ER724" s="24"/>
      <c r="ES724" s="24"/>
      <c r="ET724" s="24"/>
    </row>
    <row r="725" spans="2:150" hidden="1">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c r="AT725" s="24"/>
      <c r="AU725" s="24"/>
      <c r="AV725" s="24"/>
      <c r="AW725" s="24"/>
      <c r="AX725" s="24"/>
      <c r="AY725" s="24"/>
      <c r="AZ725" s="24"/>
      <c r="BA725" s="24"/>
      <c r="BB725" s="24"/>
      <c r="BC725" s="24"/>
      <c r="BD725" s="24"/>
      <c r="BE725" s="24"/>
      <c r="BF725" s="24"/>
      <c r="BG725" s="24"/>
      <c r="BH725" s="24"/>
      <c r="BI725" s="24"/>
      <c r="BJ725" s="24"/>
      <c r="BK725" s="24"/>
      <c r="BL725" s="24"/>
      <c r="BM725" s="24"/>
      <c r="BN725" s="24"/>
      <c r="BO725" s="24"/>
      <c r="BP725" s="24"/>
      <c r="BQ725" s="24"/>
      <c r="BR725" s="24"/>
      <c r="BS725" s="24"/>
      <c r="BT725" s="24"/>
      <c r="BU725" s="24"/>
      <c r="BV725" s="24"/>
      <c r="BW725" s="24"/>
      <c r="BX725" s="24"/>
      <c r="BY725" s="24"/>
      <c r="BZ725" s="24"/>
      <c r="CA725" s="24"/>
      <c r="CB725" s="24"/>
      <c r="CC725" s="24"/>
      <c r="CD725" s="24"/>
      <c r="CE725" s="24"/>
      <c r="CF725" s="24"/>
      <c r="CG725" s="24"/>
      <c r="CH725" s="24"/>
      <c r="CI725" s="24"/>
      <c r="CJ725" s="24"/>
      <c r="CK725" s="24"/>
      <c r="CL725" s="24"/>
      <c r="CM725" s="24"/>
      <c r="CN725" s="24"/>
      <c r="CO725" s="24"/>
      <c r="CP725" s="24"/>
      <c r="CQ725" s="24"/>
      <c r="CR725" s="24"/>
      <c r="CS725" s="24"/>
      <c r="CT725" s="24"/>
      <c r="CU725" s="24"/>
      <c r="CV725" s="24"/>
      <c r="CW725" s="24"/>
      <c r="CX725" s="24"/>
      <c r="CY725" s="24"/>
      <c r="CZ725" s="24"/>
      <c r="DA725" s="24"/>
      <c r="DB725" s="24"/>
      <c r="DC725" s="24"/>
      <c r="DD725" s="24"/>
      <c r="DE725" s="24"/>
      <c r="DF725" s="24"/>
      <c r="DG725" s="24"/>
      <c r="DH725" s="24"/>
      <c r="DI725" s="24"/>
      <c r="DJ725" s="24"/>
      <c r="DK725" s="24"/>
      <c r="DL725" s="24"/>
      <c r="DM725" s="24"/>
      <c r="DN725" s="24"/>
      <c r="DO725" s="24"/>
      <c r="DP725" s="24"/>
      <c r="DQ725" s="24"/>
      <c r="DR725" s="24"/>
      <c r="DS725" s="24"/>
      <c r="DT725" s="24"/>
      <c r="DU725" s="24"/>
      <c r="DV725" s="24"/>
      <c r="DW725" s="24"/>
      <c r="DX725" s="24"/>
      <c r="DY725" s="24"/>
      <c r="DZ725" s="24"/>
      <c r="EA725" s="24"/>
      <c r="EB725" s="24"/>
      <c r="EC725" s="24"/>
      <c r="ED725" s="24"/>
      <c r="EE725" s="24"/>
      <c r="EF725" s="24"/>
      <c r="EG725" s="24"/>
      <c r="EH725" s="24"/>
      <c r="EI725" s="24"/>
      <c r="EJ725" s="24"/>
      <c r="EK725" s="24"/>
      <c r="EL725" s="24"/>
      <c r="EM725" s="24"/>
      <c r="EN725" s="24"/>
      <c r="EO725" s="24"/>
      <c r="EP725" s="24"/>
      <c r="EQ725" s="24"/>
      <c r="ER725" s="24"/>
      <c r="ES725" s="24"/>
      <c r="ET725" s="24"/>
    </row>
    <row r="726" spans="2:150" hidden="1">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c r="AT726" s="24"/>
      <c r="AU726" s="24"/>
      <c r="AV726" s="24"/>
      <c r="AW726" s="24"/>
      <c r="AX726" s="24"/>
      <c r="AY726" s="24"/>
      <c r="AZ726" s="24"/>
      <c r="BA726" s="24"/>
      <c r="BB726" s="24"/>
      <c r="BC726" s="24"/>
      <c r="BD726" s="24"/>
      <c r="BE726" s="24"/>
      <c r="BF726" s="24"/>
      <c r="BG726" s="24"/>
      <c r="BH726" s="24"/>
      <c r="BI726" s="24"/>
      <c r="BJ726" s="24"/>
      <c r="BK726" s="24"/>
      <c r="BL726" s="24"/>
      <c r="BM726" s="24"/>
      <c r="BN726" s="24"/>
      <c r="BO726" s="24"/>
      <c r="BP726" s="24"/>
      <c r="BQ726" s="24"/>
      <c r="BR726" s="24"/>
      <c r="BS726" s="24"/>
      <c r="BT726" s="24"/>
      <c r="BU726" s="24"/>
      <c r="BV726" s="24"/>
      <c r="BW726" s="24"/>
      <c r="BX726" s="24"/>
      <c r="BY726" s="24"/>
      <c r="BZ726" s="24"/>
      <c r="CA726" s="24"/>
      <c r="CB726" s="24"/>
      <c r="CC726" s="24"/>
      <c r="CD726" s="24"/>
      <c r="CE726" s="24"/>
      <c r="CF726" s="24"/>
      <c r="CG726" s="24"/>
      <c r="CH726" s="24"/>
      <c r="CI726" s="24"/>
      <c r="CJ726" s="24"/>
      <c r="CK726" s="24"/>
      <c r="CL726" s="24"/>
      <c r="CM726" s="24"/>
      <c r="CN726" s="24"/>
      <c r="CO726" s="24"/>
      <c r="CP726" s="24"/>
      <c r="CQ726" s="24"/>
      <c r="CR726" s="24"/>
      <c r="CS726" s="24"/>
      <c r="CT726" s="24"/>
      <c r="CU726" s="24"/>
      <c r="CV726" s="24"/>
      <c r="CW726" s="24"/>
      <c r="CX726" s="24"/>
      <c r="CY726" s="24"/>
      <c r="CZ726" s="24"/>
      <c r="DA726" s="24"/>
      <c r="DB726" s="24"/>
      <c r="DC726" s="24"/>
      <c r="DD726" s="24"/>
      <c r="DE726" s="24"/>
      <c r="DF726" s="24"/>
      <c r="DG726" s="24"/>
      <c r="DH726" s="24"/>
      <c r="DI726" s="24"/>
      <c r="DJ726" s="24"/>
      <c r="DK726" s="24"/>
      <c r="DL726" s="24"/>
      <c r="DM726" s="24"/>
      <c r="DN726" s="24"/>
      <c r="DO726" s="24"/>
      <c r="DP726" s="24"/>
      <c r="DQ726" s="24"/>
      <c r="DR726" s="24"/>
      <c r="DS726" s="24"/>
      <c r="DT726" s="24"/>
      <c r="DU726" s="24"/>
      <c r="DV726" s="24"/>
      <c r="DW726" s="24"/>
      <c r="DX726" s="24"/>
      <c r="DY726" s="24"/>
      <c r="DZ726" s="24"/>
      <c r="EA726" s="24"/>
      <c r="EB726" s="24"/>
      <c r="EC726" s="24"/>
      <c r="ED726" s="24"/>
      <c r="EE726" s="24"/>
      <c r="EF726" s="24"/>
      <c r="EG726" s="24"/>
      <c r="EH726" s="24"/>
      <c r="EI726" s="24"/>
      <c r="EJ726" s="24"/>
      <c r="EK726" s="24"/>
      <c r="EL726" s="24"/>
      <c r="EM726" s="24"/>
      <c r="EN726" s="24"/>
      <c r="EO726" s="24"/>
      <c r="EP726" s="24"/>
      <c r="EQ726" s="24"/>
      <c r="ER726" s="24"/>
      <c r="ES726" s="24"/>
      <c r="ET726" s="24"/>
    </row>
    <row r="727" spans="2:150" hidden="1">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c r="AT727" s="24"/>
      <c r="AU727" s="24"/>
      <c r="AV727" s="24"/>
      <c r="AW727" s="24"/>
      <c r="AX727" s="24"/>
      <c r="AY727" s="24"/>
      <c r="AZ727" s="24"/>
      <c r="BA727" s="24"/>
      <c r="BB727" s="24"/>
      <c r="BC727" s="24"/>
      <c r="BD727" s="24"/>
      <c r="BE727" s="24"/>
      <c r="BF727" s="24"/>
      <c r="BG727" s="24"/>
      <c r="BH727" s="24"/>
      <c r="BI727" s="24"/>
      <c r="BJ727" s="24"/>
      <c r="BK727" s="24"/>
      <c r="BL727" s="24"/>
      <c r="BM727" s="24"/>
      <c r="BN727" s="24"/>
      <c r="BO727" s="24"/>
      <c r="BP727" s="24"/>
      <c r="BQ727" s="24"/>
      <c r="BR727" s="24"/>
      <c r="BS727" s="24"/>
      <c r="BT727" s="24"/>
      <c r="BU727" s="24"/>
      <c r="BV727" s="24"/>
      <c r="BW727" s="24"/>
      <c r="BX727" s="24"/>
      <c r="BY727" s="24"/>
      <c r="BZ727" s="24"/>
      <c r="CA727" s="24"/>
      <c r="CB727" s="24"/>
      <c r="CC727" s="24"/>
      <c r="CD727" s="24"/>
      <c r="CE727" s="24"/>
      <c r="CF727" s="24"/>
      <c r="CG727" s="24"/>
      <c r="CH727" s="24"/>
      <c r="CI727" s="24"/>
      <c r="CJ727" s="24"/>
      <c r="CK727" s="24"/>
      <c r="CL727" s="24"/>
      <c r="CM727" s="24"/>
      <c r="CN727" s="24"/>
      <c r="CO727" s="24"/>
      <c r="CP727" s="24"/>
      <c r="CQ727" s="24"/>
      <c r="CR727" s="24"/>
      <c r="CS727" s="24"/>
      <c r="CT727" s="24"/>
      <c r="CU727" s="24"/>
      <c r="CV727" s="24"/>
      <c r="CW727" s="24"/>
      <c r="CX727" s="24"/>
      <c r="CY727" s="24"/>
      <c r="CZ727" s="24"/>
      <c r="DA727" s="24"/>
      <c r="DB727" s="24"/>
      <c r="DC727" s="24"/>
      <c r="DD727" s="24"/>
      <c r="DE727" s="24"/>
      <c r="DF727" s="24"/>
      <c r="DG727" s="24"/>
      <c r="DH727" s="24"/>
      <c r="DI727" s="24"/>
      <c r="DJ727" s="24"/>
      <c r="DK727" s="24"/>
      <c r="DL727" s="24"/>
      <c r="DM727" s="24"/>
      <c r="DN727" s="24"/>
      <c r="DO727" s="24"/>
      <c r="DP727" s="24"/>
      <c r="DQ727" s="24"/>
      <c r="DR727" s="24"/>
      <c r="DS727" s="24"/>
      <c r="DT727" s="24"/>
      <c r="DU727" s="24"/>
      <c r="DV727" s="24"/>
      <c r="DW727" s="24"/>
      <c r="DX727" s="24"/>
      <c r="DY727" s="24"/>
      <c r="DZ727" s="24"/>
      <c r="EA727" s="24"/>
      <c r="EB727" s="24"/>
      <c r="EC727" s="24"/>
      <c r="ED727" s="24"/>
      <c r="EE727" s="24"/>
      <c r="EF727" s="24"/>
      <c r="EG727" s="24"/>
      <c r="EH727" s="24"/>
      <c r="EI727" s="24"/>
      <c r="EJ727" s="24"/>
      <c r="EK727" s="24"/>
      <c r="EL727" s="24"/>
      <c r="EM727" s="24"/>
      <c r="EN727" s="24"/>
      <c r="EO727" s="24"/>
      <c r="EP727" s="24"/>
      <c r="EQ727" s="24"/>
      <c r="ER727" s="24"/>
      <c r="ES727" s="24"/>
      <c r="ET727" s="24"/>
    </row>
    <row r="728" spans="2:150" hidden="1">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c r="AT728" s="24"/>
      <c r="AU728" s="24"/>
      <c r="AV728" s="24"/>
      <c r="AW728" s="24"/>
      <c r="AX728" s="24"/>
      <c r="AY728" s="24"/>
      <c r="AZ728" s="24"/>
      <c r="BA728" s="24"/>
      <c r="BB728" s="24"/>
      <c r="BC728" s="24"/>
      <c r="BD728" s="24"/>
      <c r="BE728" s="24"/>
      <c r="BF728" s="24"/>
      <c r="BG728" s="24"/>
      <c r="BH728" s="24"/>
      <c r="BI728" s="24"/>
      <c r="BJ728" s="24"/>
      <c r="BK728" s="24"/>
      <c r="BL728" s="24"/>
      <c r="BM728" s="24"/>
      <c r="BN728" s="24"/>
      <c r="BO728" s="24"/>
      <c r="BP728" s="24"/>
      <c r="BQ728" s="24"/>
      <c r="BR728" s="24"/>
      <c r="BS728" s="24"/>
      <c r="BT728" s="24"/>
      <c r="BU728" s="24"/>
      <c r="BV728" s="24"/>
      <c r="BW728" s="24"/>
      <c r="BX728" s="24"/>
      <c r="BY728" s="24"/>
      <c r="BZ728" s="24"/>
      <c r="CA728" s="24"/>
      <c r="CB728" s="24"/>
      <c r="CC728" s="24"/>
      <c r="CD728" s="24"/>
      <c r="CE728" s="24"/>
      <c r="CF728" s="24"/>
      <c r="CG728" s="24"/>
      <c r="CH728" s="24"/>
      <c r="CI728" s="24"/>
      <c r="CJ728" s="24"/>
      <c r="CK728" s="24"/>
      <c r="CL728" s="24"/>
      <c r="CM728" s="24"/>
      <c r="CN728" s="24"/>
      <c r="CO728" s="24"/>
      <c r="CP728" s="24"/>
      <c r="CQ728" s="24"/>
      <c r="CR728" s="24"/>
      <c r="CS728" s="24"/>
      <c r="CT728" s="24"/>
      <c r="CU728" s="24"/>
      <c r="CV728" s="24"/>
      <c r="CW728" s="24"/>
      <c r="CX728" s="24"/>
      <c r="CY728" s="24"/>
      <c r="CZ728" s="24"/>
      <c r="DA728" s="24"/>
      <c r="DB728" s="24"/>
      <c r="DC728" s="24"/>
      <c r="DD728" s="24"/>
      <c r="DE728" s="24"/>
      <c r="DF728" s="24"/>
      <c r="DG728" s="24"/>
      <c r="DH728" s="24"/>
      <c r="DI728" s="24"/>
      <c r="DJ728" s="24"/>
      <c r="DK728" s="24"/>
      <c r="DL728" s="24"/>
      <c r="DM728" s="24"/>
      <c r="DN728" s="24"/>
      <c r="DO728" s="24"/>
      <c r="DP728" s="24"/>
      <c r="DQ728" s="24"/>
      <c r="DR728" s="24"/>
      <c r="DS728" s="24"/>
      <c r="DT728" s="24"/>
      <c r="DU728" s="24"/>
      <c r="DV728" s="24"/>
      <c r="DW728" s="24"/>
      <c r="DX728" s="24"/>
      <c r="DY728" s="24"/>
      <c r="DZ728" s="24"/>
      <c r="EA728" s="24"/>
      <c r="EB728" s="24"/>
      <c r="EC728" s="24"/>
      <c r="ED728" s="24"/>
      <c r="EE728" s="24"/>
      <c r="EF728" s="24"/>
      <c r="EG728" s="24"/>
      <c r="EH728" s="24"/>
      <c r="EI728" s="24"/>
      <c r="EJ728" s="24"/>
      <c r="EK728" s="24"/>
      <c r="EL728" s="24"/>
      <c r="EM728" s="24"/>
      <c r="EN728" s="24"/>
      <c r="EO728" s="24"/>
      <c r="EP728" s="24"/>
      <c r="EQ728" s="24"/>
      <c r="ER728" s="24"/>
      <c r="ES728" s="24"/>
      <c r="ET728" s="24"/>
    </row>
    <row r="729" spans="2:150" hidden="1">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c r="AT729" s="24"/>
      <c r="AU729" s="24"/>
      <c r="AV729" s="24"/>
      <c r="AW729" s="24"/>
      <c r="AX729" s="24"/>
      <c r="AY729" s="24"/>
      <c r="AZ729" s="24"/>
      <c r="BA729" s="24"/>
      <c r="BB729" s="24"/>
      <c r="BC729" s="24"/>
      <c r="BD729" s="24"/>
      <c r="BE729" s="24"/>
      <c r="BF729" s="24"/>
      <c r="BG729" s="24"/>
      <c r="BH729" s="24"/>
      <c r="BI729" s="24"/>
      <c r="BJ729" s="24"/>
      <c r="BK729" s="24"/>
      <c r="BL729" s="24"/>
      <c r="BM729" s="24"/>
      <c r="BN729" s="24"/>
      <c r="BO729" s="24"/>
      <c r="BP729" s="24"/>
      <c r="BQ729" s="24"/>
      <c r="BR729" s="24"/>
      <c r="BS729" s="24"/>
      <c r="BT729" s="24"/>
      <c r="BU729" s="24"/>
      <c r="BV729" s="24"/>
      <c r="BW729" s="24"/>
      <c r="BX729" s="24"/>
      <c r="BY729" s="24"/>
      <c r="BZ729" s="24"/>
      <c r="CA729" s="24"/>
      <c r="CB729" s="24"/>
      <c r="CC729" s="24"/>
      <c r="CD729" s="24"/>
      <c r="CE729" s="24"/>
      <c r="CF729" s="24"/>
      <c r="CG729" s="24"/>
      <c r="CH729" s="24"/>
      <c r="CI729" s="24"/>
      <c r="CJ729" s="24"/>
      <c r="CK729" s="24"/>
      <c r="CL729" s="24"/>
      <c r="CM729" s="24"/>
      <c r="CN729" s="24"/>
      <c r="CO729" s="24"/>
      <c r="CP729" s="24"/>
      <c r="CQ729" s="24"/>
      <c r="CR729" s="24"/>
      <c r="CS729" s="24"/>
      <c r="CT729" s="24"/>
      <c r="CU729" s="24"/>
      <c r="CV729" s="24"/>
      <c r="CW729" s="24"/>
      <c r="CX729" s="24"/>
      <c r="CY729" s="24"/>
      <c r="CZ729" s="24"/>
      <c r="DA729" s="24"/>
      <c r="DB729" s="24"/>
      <c r="DC729" s="24"/>
      <c r="DD729" s="24"/>
      <c r="DE729" s="24"/>
      <c r="DF729" s="24"/>
      <c r="DG729" s="24"/>
      <c r="DH729" s="24"/>
      <c r="DI729" s="24"/>
      <c r="DJ729" s="24"/>
      <c r="DK729" s="24"/>
      <c r="DL729" s="24"/>
      <c r="DM729" s="24"/>
      <c r="DN729" s="24"/>
      <c r="DO729" s="24"/>
      <c r="DP729" s="24"/>
      <c r="DQ729" s="24"/>
      <c r="DR729" s="24"/>
      <c r="DS729" s="24"/>
      <c r="DT729" s="24"/>
      <c r="DU729" s="24"/>
      <c r="DV729" s="24"/>
      <c r="DW729" s="24"/>
      <c r="DX729" s="24"/>
      <c r="DY729" s="24"/>
      <c r="DZ729" s="24"/>
      <c r="EA729" s="24"/>
      <c r="EB729" s="24"/>
      <c r="EC729" s="24"/>
      <c r="ED729" s="24"/>
      <c r="EE729" s="24"/>
      <c r="EF729" s="24"/>
      <c r="EG729" s="24"/>
      <c r="EH729" s="24"/>
      <c r="EI729" s="24"/>
      <c r="EJ729" s="24"/>
      <c r="EK729" s="24"/>
      <c r="EL729" s="24"/>
      <c r="EM729" s="24"/>
      <c r="EN729" s="24"/>
      <c r="EO729" s="24"/>
      <c r="EP729" s="24"/>
      <c r="EQ729" s="24"/>
      <c r="ER729" s="24"/>
      <c r="ES729" s="24"/>
      <c r="ET729" s="24"/>
    </row>
    <row r="730" spans="2:150" hidden="1">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c r="AT730" s="24"/>
      <c r="AU730" s="24"/>
      <c r="AV730" s="24"/>
      <c r="AW730" s="24"/>
      <c r="AX730" s="24"/>
      <c r="AY730" s="24"/>
      <c r="AZ730" s="24"/>
      <c r="BA730" s="24"/>
      <c r="BB730" s="24"/>
      <c r="BC730" s="24"/>
      <c r="BD730" s="24"/>
      <c r="BE730" s="24"/>
      <c r="BF730" s="24"/>
      <c r="BG730" s="24"/>
      <c r="BH730" s="24"/>
      <c r="BI730" s="24"/>
      <c r="BJ730" s="24"/>
      <c r="BK730" s="24"/>
      <c r="BL730" s="24"/>
      <c r="BM730" s="24"/>
      <c r="BN730" s="24"/>
      <c r="BO730" s="24"/>
      <c r="BP730" s="24"/>
      <c r="BQ730" s="24"/>
      <c r="BR730" s="24"/>
      <c r="BS730" s="24"/>
      <c r="BT730" s="24"/>
      <c r="BU730" s="24"/>
      <c r="BV730" s="24"/>
      <c r="BW730" s="24"/>
      <c r="BX730" s="24"/>
      <c r="BY730" s="24"/>
      <c r="BZ730" s="24"/>
      <c r="CA730" s="24"/>
      <c r="CB730" s="24"/>
      <c r="CC730" s="24"/>
      <c r="CD730" s="24"/>
      <c r="CE730" s="24"/>
      <c r="CF730" s="24"/>
      <c r="CG730" s="24"/>
      <c r="CH730" s="24"/>
      <c r="CI730" s="24"/>
      <c r="CJ730" s="24"/>
      <c r="CK730" s="24"/>
      <c r="CL730" s="24"/>
      <c r="CM730" s="24"/>
      <c r="CN730" s="24"/>
      <c r="CO730" s="24"/>
      <c r="CP730" s="24"/>
      <c r="CQ730" s="24"/>
      <c r="CR730" s="24"/>
      <c r="CS730" s="24"/>
      <c r="CT730" s="24"/>
      <c r="CU730" s="24"/>
      <c r="CV730" s="24"/>
      <c r="CW730" s="24"/>
      <c r="CX730" s="24"/>
      <c r="CY730" s="24"/>
      <c r="CZ730" s="24"/>
      <c r="DA730" s="24"/>
      <c r="DB730" s="24"/>
      <c r="DC730" s="24"/>
      <c r="DD730" s="24"/>
      <c r="DE730" s="24"/>
      <c r="DF730" s="24"/>
      <c r="DG730" s="24"/>
      <c r="DH730" s="24"/>
      <c r="DI730" s="24"/>
      <c r="DJ730" s="24"/>
      <c r="DK730" s="24"/>
      <c r="DL730" s="24"/>
      <c r="DM730" s="24"/>
      <c r="DN730" s="24"/>
      <c r="DO730" s="24"/>
      <c r="DP730" s="24"/>
      <c r="DQ730" s="24"/>
      <c r="DR730" s="24"/>
      <c r="DS730" s="24"/>
      <c r="DT730" s="24"/>
      <c r="DU730" s="24"/>
      <c r="DV730" s="24"/>
      <c r="DW730" s="24"/>
      <c r="DX730" s="24"/>
      <c r="DY730" s="24"/>
      <c r="DZ730" s="24"/>
      <c r="EA730" s="24"/>
      <c r="EB730" s="24"/>
      <c r="EC730" s="24"/>
      <c r="ED730" s="24"/>
      <c r="EE730" s="24"/>
      <c r="EF730" s="24"/>
      <c r="EG730" s="24"/>
      <c r="EH730" s="24"/>
      <c r="EI730" s="24"/>
      <c r="EJ730" s="24"/>
      <c r="EK730" s="24"/>
      <c r="EL730" s="24"/>
      <c r="EM730" s="24"/>
      <c r="EN730" s="24"/>
      <c r="EO730" s="24"/>
      <c r="EP730" s="24"/>
      <c r="EQ730" s="24"/>
      <c r="ER730" s="24"/>
      <c r="ES730" s="24"/>
      <c r="ET730" s="24"/>
    </row>
    <row r="731" spans="2:150" hidden="1">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c r="AT731" s="24"/>
      <c r="AU731" s="24"/>
      <c r="AV731" s="24"/>
      <c r="AW731" s="24"/>
      <c r="AX731" s="24"/>
      <c r="AY731" s="24"/>
      <c r="AZ731" s="24"/>
      <c r="BA731" s="24"/>
      <c r="BB731" s="24"/>
      <c r="BC731" s="24"/>
      <c r="BD731" s="24"/>
      <c r="BE731" s="24"/>
      <c r="BF731" s="24"/>
      <c r="BG731" s="24"/>
      <c r="BH731" s="24"/>
      <c r="BI731" s="24"/>
      <c r="BJ731" s="24"/>
      <c r="BK731" s="24"/>
      <c r="BL731" s="24"/>
      <c r="BM731" s="24"/>
      <c r="BN731" s="24"/>
      <c r="BO731" s="24"/>
      <c r="BP731" s="24"/>
      <c r="BQ731" s="24"/>
      <c r="BR731" s="24"/>
      <c r="BS731" s="24"/>
      <c r="BT731" s="24"/>
      <c r="BU731" s="24"/>
      <c r="BV731" s="24"/>
      <c r="BW731" s="24"/>
      <c r="BX731" s="24"/>
      <c r="BY731" s="24"/>
      <c r="BZ731" s="24"/>
      <c r="CA731" s="24"/>
      <c r="CB731" s="24"/>
      <c r="CC731" s="24"/>
      <c r="CD731" s="24"/>
      <c r="CE731" s="24"/>
      <c r="CF731" s="24"/>
      <c r="CG731" s="24"/>
      <c r="CH731" s="24"/>
      <c r="CI731" s="24"/>
      <c r="CJ731" s="24"/>
      <c r="CK731" s="24"/>
      <c r="CL731" s="24"/>
      <c r="CM731" s="24"/>
      <c r="CN731" s="24"/>
      <c r="CO731" s="24"/>
      <c r="CP731" s="24"/>
      <c r="CQ731" s="24"/>
      <c r="CR731" s="24"/>
      <c r="CS731" s="24"/>
      <c r="CT731" s="24"/>
      <c r="CU731" s="24"/>
      <c r="CV731" s="24"/>
      <c r="CW731" s="24"/>
      <c r="CX731" s="24"/>
      <c r="CY731" s="24"/>
      <c r="CZ731" s="24"/>
      <c r="DA731" s="24"/>
      <c r="DB731" s="24"/>
      <c r="DC731" s="24"/>
      <c r="DD731" s="24"/>
      <c r="DE731" s="24"/>
      <c r="DF731" s="24"/>
      <c r="DG731" s="24"/>
      <c r="DH731" s="24"/>
      <c r="DI731" s="24"/>
      <c r="DJ731" s="24"/>
      <c r="DK731" s="24"/>
      <c r="DL731" s="24"/>
      <c r="DM731" s="24"/>
      <c r="DN731" s="24"/>
      <c r="DO731" s="24"/>
      <c r="DP731" s="24"/>
      <c r="DQ731" s="24"/>
      <c r="DR731" s="24"/>
      <c r="DS731" s="24"/>
      <c r="DT731" s="24"/>
      <c r="DU731" s="24"/>
      <c r="DV731" s="24"/>
      <c r="DW731" s="24"/>
      <c r="DX731" s="24"/>
      <c r="DY731" s="24"/>
      <c r="DZ731" s="24"/>
      <c r="EA731" s="24"/>
      <c r="EB731" s="24"/>
      <c r="EC731" s="24"/>
      <c r="ED731" s="24"/>
      <c r="EE731" s="24"/>
      <c r="EF731" s="24"/>
      <c r="EG731" s="24"/>
      <c r="EH731" s="24"/>
      <c r="EI731" s="24"/>
      <c r="EJ731" s="24"/>
      <c r="EK731" s="24"/>
      <c r="EL731" s="24"/>
      <c r="EM731" s="24"/>
      <c r="EN731" s="24"/>
      <c r="EO731" s="24"/>
      <c r="EP731" s="24"/>
      <c r="EQ731" s="24"/>
      <c r="ER731" s="24"/>
      <c r="ES731" s="24"/>
      <c r="ET731" s="24"/>
    </row>
    <row r="732" spans="2:150" hidden="1">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c r="AT732" s="24"/>
      <c r="AU732" s="24"/>
      <c r="AV732" s="24"/>
      <c r="AW732" s="24"/>
      <c r="AX732" s="24"/>
      <c r="AY732" s="24"/>
      <c r="AZ732" s="24"/>
      <c r="BA732" s="24"/>
      <c r="BB732" s="24"/>
      <c r="BC732" s="24"/>
      <c r="BD732" s="24"/>
      <c r="BE732" s="24"/>
      <c r="BF732" s="24"/>
      <c r="BG732" s="24"/>
      <c r="BH732" s="24"/>
      <c r="BI732" s="24"/>
      <c r="BJ732" s="24"/>
      <c r="BK732" s="24"/>
      <c r="BL732" s="24"/>
      <c r="BM732" s="24"/>
      <c r="BN732" s="24"/>
      <c r="BO732" s="24"/>
      <c r="BP732" s="24"/>
      <c r="BQ732" s="24"/>
      <c r="BR732" s="24"/>
      <c r="BS732" s="24"/>
      <c r="BT732" s="24"/>
      <c r="BU732" s="24"/>
      <c r="BV732" s="24"/>
      <c r="BW732" s="24"/>
      <c r="BX732" s="24"/>
      <c r="BY732" s="24"/>
      <c r="BZ732" s="24"/>
      <c r="CA732" s="24"/>
      <c r="CB732" s="24"/>
      <c r="CC732" s="24"/>
      <c r="CD732" s="24"/>
      <c r="CE732" s="24"/>
      <c r="CF732" s="24"/>
      <c r="CG732" s="24"/>
      <c r="CH732" s="24"/>
      <c r="CI732" s="24"/>
      <c r="CJ732" s="24"/>
      <c r="CK732" s="24"/>
      <c r="CL732" s="24"/>
      <c r="CM732" s="24"/>
      <c r="CN732" s="24"/>
      <c r="CO732" s="24"/>
      <c r="CP732" s="24"/>
      <c r="CQ732" s="24"/>
      <c r="CR732" s="24"/>
      <c r="CS732" s="24"/>
      <c r="CT732" s="24"/>
      <c r="CU732" s="24"/>
      <c r="CV732" s="24"/>
      <c r="CW732" s="24"/>
      <c r="CX732" s="24"/>
      <c r="CY732" s="24"/>
      <c r="CZ732" s="24"/>
      <c r="DA732" s="24"/>
      <c r="DB732" s="24"/>
      <c r="DC732" s="24"/>
      <c r="DD732" s="24"/>
      <c r="DE732" s="24"/>
      <c r="DF732" s="24"/>
      <c r="DG732" s="24"/>
      <c r="DH732" s="24"/>
      <c r="DI732" s="24"/>
      <c r="DJ732" s="24"/>
      <c r="DK732" s="24"/>
      <c r="DL732" s="24"/>
      <c r="DM732" s="24"/>
      <c r="DN732" s="24"/>
      <c r="DO732" s="24"/>
      <c r="DP732" s="24"/>
      <c r="DQ732" s="24"/>
      <c r="DR732" s="24"/>
      <c r="DS732" s="24"/>
      <c r="DT732" s="24"/>
      <c r="DU732" s="24"/>
      <c r="DV732" s="24"/>
      <c r="DW732" s="24"/>
      <c r="DX732" s="24"/>
      <c r="DY732" s="24"/>
      <c r="DZ732" s="24"/>
      <c r="EA732" s="24"/>
      <c r="EB732" s="24"/>
      <c r="EC732" s="24"/>
      <c r="ED732" s="24"/>
      <c r="EE732" s="24"/>
      <c r="EF732" s="24"/>
      <c r="EG732" s="24"/>
      <c r="EH732" s="24"/>
      <c r="EI732" s="24"/>
      <c r="EJ732" s="24"/>
      <c r="EK732" s="24"/>
      <c r="EL732" s="24"/>
      <c r="EM732" s="24"/>
      <c r="EN732" s="24"/>
      <c r="EO732" s="24"/>
      <c r="EP732" s="24"/>
      <c r="EQ732" s="24"/>
      <c r="ER732" s="24"/>
      <c r="ES732" s="24"/>
      <c r="ET732" s="24"/>
    </row>
    <row r="733" spans="2:150" hidden="1">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c r="BH733" s="24"/>
      <c r="BI733" s="24"/>
      <c r="BJ733" s="24"/>
      <c r="BK733" s="24"/>
      <c r="BL733" s="24"/>
      <c r="BM733" s="24"/>
      <c r="BN733" s="24"/>
      <c r="BO733" s="24"/>
      <c r="BP733" s="24"/>
      <c r="BQ733" s="24"/>
      <c r="BR733" s="24"/>
      <c r="BS733" s="24"/>
      <c r="BT733" s="24"/>
      <c r="BU733" s="24"/>
      <c r="BV733" s="24"/>
      <c r="BW733" s="24"/>
      <c r="BX733" s="24"/>
      <c r="BY733" s="24"/>
      <c r="BZ733" s="24"/>
      <c r="CA733" s="24"/>
      <c r="CB733" s="24"/>
      <c r="CC733" s="24"/>
      <c r="CD733" s="24"/>
      <c r="CE733" s="24"/>
      <c r="CF733" s="24"/>
      <c r="CG733" s="24"/>
      <c r="CH733" s="24"/>
      <c r="CI733" s="24"/>
      <c r="CJ733" s="24"/>
      <c r="CK733" s="24"/>
      <c r="CL733" s="24"/>
      <c r="CM733" s="24"/>
      <c r="CN733" s="24"/>
      <c r="CO733" s="24"/>
      <c r="CP733" s="24"/>
      <c r="CQ733" s="24"/>
      <c r="CR733" s="24"/>
      <c r="CS733" s="24"/>
      <c r="CT733" s="24"/>
      <c r="CU733" s="24"/>
      <c r="CV733" s="24"/>
      <c r="CW733" s="24"/>
      <c r="CX733" s="24"/>
      <c r="CY733" s="24"/>
      <c r="CZ733" s="24"/>
      <c r="DA733" s="24"/>
      <c r="DB733" s="24"/>
      <c r="DC733" s="24"/>
      <c r="DD733" s="24"/>
      <c r="DE733" s="24"/>
      <c r="DF733" s="24"/>
      <c r="DG733" s="24"/>
      <c r="DH733" s="24"/>
      <c r="DI733" s="24"/>
      <c r="DJ733" s="24"/>
      <c r="DK733" s="24"/>
      <c r="DL733" s="24"/>
      <c r="DM733" s="24"/>
      <c r="DN733" s="24"/>
      <c r="DO733" s="24"/>
      <c r="DP733" s="24"/>
      <c r="DQ733" s="24"/>
      <c r="DR733" s="24"/>
      <c r="DS733" s="24"/>
      <c r="DT733" s="24"/>
      <c r="DU733" s="24"/>
      <c r="DV733" s="24"/>
      <c r="DW733" s="24"/>
      <c r="DX733" s="24"/>
      <c r="DY733" s="24"/>
      <c r="DZ733" s="24"/>
      <c r="EA733" s="24"/>
      <c r="EB733" s="24"/>
      <c r="EC733" s="24"/>
      <c r="ED733" s="24"/>
      <c r="EE733" s="24"/>
      <c r="EF733" s="24"/>
      <c r="EG733" s="24"/>
      <c r="EH733" s="24"/>
      <c r="EI733" s="24"/>
      <c r="EJ733" s="24"/>
      <c r="EK733" s="24"/>
      <c r="EL733" s="24"/>
      <c r="EM733" s="24"/>
      <c r="EN733" s="24"/>
      <c r="EO733" s="24"/>
      <c r="EP733" s="24"/>
      <c r="EQ733" s="24"/>
      <c r="ER733" s="24"/>
      <c r="ES733" s="24"/>
      <c r="ET733" s="24"/>
    </row>
    <row r="734" spans="2:150" hidden="1">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c r="BS734" s="24"/>
      <c r="BT734" s="24"/>
      <c r="BU734" s="24"/>
      <c r="BV734" s="24"/>
      <c r="BW734" s="24"/>
      <c r="BX734" s="24"/>
      <c r="BY734" s="24"/>
      <c r="BZ734" s="24"/>
      <c r="CA734" s="24"/>
      <c r="CB734" s="24"/>
      <c r="CC734" s="24"/>
      <c r="CD734" s="24"/>
      <c r="CE734" s="24"/>
      <c r="CF734" s="24"/>
      <c r="CG734" s="24"/>
      <c r="CH734" s="24"/>
      <c r="CI734" s="24"/>
      <c r="CJ734" s="24"/>
      <c r="CK734" s="24"/>
      <c r="CL734" s="24"/>
      <c r="CM734" s="24"/>
      <c r="CN734" s="24"/>
      <c r="CO734" s="24"/>
      <c r="CP734" s="24"/>
      <c r="CQ734" s="24"/>
      <c r="CR734" s="24"/>
      <c r="CS734" s="24"/>
      <c r="CT734" s="24"/>
      <c r="CU734" s="24"/>
      <c r="CV734" s="24"/>
      <c r="CW734" s="24"/>
      <c r="CX734" s="24"/>
      <c r="CY734" s="24"/>
      <c r="CZ734" s="24"/>
      <c r="DA734" s="24"/>
      <c r="DB734" s="24"/>
      <c r="DC734" s="24"/>
      <c r="DD734" s="24"/>
      <c r="DE734" s="24"/>
      <c r="DF734" s="24"/>
      <c r="DG734" s="24"/>
      <c r="DH734" s="24"/>
      <c r="DI734" s="24"/>
      <c r="DJ734" s="24"/>
      <c r="DK734" s="24"/>
      <c r="DL734" s="24"/>
      <c r="DM734" s="24"/>
      <c r="DN734" s="24"/>
      <c r="DO734" s="24"/>
      <c r="DP734" s="24"/>
      <c r="DQ734" s="24"/>
      <c r="DR734" s="24"/>
      <c r="DS734" s="24"/>
      <c r="DT734" s="24"/>
      <c r="DU734" s="24"/>
      <c r="DV734" s="24"/>
      <c r="DW734" s="24"/>
      <c r="DX734" s="24"/>
      <c r="DY734" s="24"/>
      <c r="DZ734" s="24"/>
      <c r="EA734" s="24"/>
      <c r="EB734" s="24"/>
      <c r="EC734" s="24"/>
      <c r="ED734" s="24"/>
      <c r="EE734" s="24"/>
      <c r="EF734" s="24"/>
      <c r="EG734" s="24"/>
      <c r="EH734" s="24"/>
      <c r="EI734" s="24"/>
      <c r="EJ734" s="24"/>
      <c r="EK734" s="24"/>
      <c r="EL734" s="24"/>
      <c r="EM734" s="24"/>
      <c r="EN734" s="24"/>
      <c r="EO734" s="24"/>
      <c r="EP734" s="24"/>
      <c r="EQ734" s="24"/>
      <c r="ER734" s="24"/>
      <c r="ES734" s="24"/>
      <c r="ET734" s="24"/>
    </row>
    <row r="735" spans="2:150" hidden="1">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c r="BH735" s="24"/>
      <c r="BI735" s="24"/>
      <c r="BJ735" s="24"/>
      <c r="BK735" s="24"/>
      <c r="BL735" s="24"/>
      <c r="BM735" s="24"/>
      <c r="BN735" s="24"/>
      <c r="BO735" s="24"/>
      <c r="BP735" s="24"/>
      <c r="BQ735" s="24"/>
      <c r="BR735" s="24"/>
      <c r="BS735" s="24"/>
      <c r="BT735" s="24"/>
      <c r="BU735" s="24"/>
      <c r="BV735" s="24"/>
      <c r="BW735" s="24"/>
      <c r="BX735" s="24"/>
      <c r="BY735" s="24"/>
      <c r="BZ735" s="24"/>
      <c r="CA735" s="24"/>
      <c r="CB735" s="24"/>
      <c r="CC735" s="24"/>
      <c r="CD735" s="24"/>
      <c r="CE735" s="24"/>
      <c r="CF735" s="24"/>
      <c r="CG735" s="24"/>
      <c r="CH735" s="24"/>
      <c r="CI735" s="24"/>
      <c r="CJ735" s="24"/>
      <c r="CK735" s="24"/>
      <c r="CL735" s="24"/>
      <c r="CM735" s="24"/>
      <c r="CN735" s="24"/>
      <c r="CO735" s="24"/>
      <c r="CP735" s="24"/>
      <c r="CQ735" s="24"/>
      <c r="CR735" s="24"/>
      <c r="CS735" s="24"/>
      <c r="CT735" s="24"/>
      <c r="CU735" s="24"/>
      <c r="CV735" s="24"/>
      <c r="CW735" s="24"/>
      <c r="CX735" s="24"/>
      <c r="CY735" s="24"/>
      <c r="CZ735" s="24"/>
      <c r="DA735" s="24"/>
      <c r="DB735" s="24"/>
      <c r="DC735" s="24"/>
      <c r="DD735" s="24"/>
      <c r="DE735" s="24"/>
      <c r="DF735" s="24"/>
      <c r="DG735" s="24"/>
      <c r="DH735" s="24"/>
      <c r="DI735" s="24"/>
      <c r="DJ735" s="24"/>
      <c r="DK735" s="24"/>
      <c r="DL735" s="24"/>
      <c r="DM735" s="24"/>
      <c r="DN735" s="24"/>
      <c r="DO735" s="24"/>
      <c r="DP735" s="24"/>
      <c r="DQ735" s="24"/>
      <c r="DR735" s="24"/>
      <c r="DS735" s="24"/>
      <c r="DT735" s="24"/>
      <c r="DU735" s="24"/>
      <c r="DV735" s="24"/>
      <c r="DW735" s="24"/>
      <c r="DX735" s="24"/>
      <c r="DY735" s="24"/>
      <c r="DZ735" s="24"/>
      <c r="EA735" s="24"/>
      <c r="EB735" s="24"/>
      <c r="EC735" s="24"/>
      <c r="ED735" s="24"/>
      <c r="EE735" s="24"/>
      <c r="EF735" s="24"/>
      <c r="EG735" s="24"/>
      <c r="EH735" s="24"/>
      <c r="EI735" s="24"/>
      <c r="EJ735" s="24"/>
      <c r="EK735" s="24"/>
      <c r="EL735" s="24"/>
      <c r="EM735" s="24"/>
      <c r="EN735" s="24"/>
      <c r="EO735" s="24"/>
      <c r="EP735" s="24"/>
      <c r="EQ735" s="24"/>
      <c r="ER735" s="24"/>
      <c r="ES735" s="24"/>
      <c r="ET735" s="24"/>
    </row>
    <row r="736" spans="2:150" hidden="1">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c r="AT736" s="24"/>
      <c r="AU736" s="24"/>
      <c r="AV736" s="24"/>
      <c r="AW736" s="24"/>
      <c r="AX736" s="24"/>
      <c r="AY736" s="24"/>
      <c r="AZ736" s="24"/>
      <c r="BA736" s="24"/>
      <c r="BB736" s="24"/>
      <c r="BC736" s="24"/>
      <c r="BD736" s="24"/>
      <c r="BE736" s="24"/>
      <c r="BF736" s="24"/>
      <c r="BG736" s="24"/>
      <c r="BH736" s="24"/>
      <c r="BI736" s="24"/>
      <c r="BJ736" s="24"/>
      <c r="BK736" s="24"/>
      <c r="BL736" s="24"/>
      <c r="BM736" s="24"/>
      <c r="BN736" s="24"/>
      <c r="BO736" s="24"/>
      <c r="BP736" s="24"/>
      <c r="BQ736" s="24"/>
      <c r="BR736" s="24"/>
      <c r="BS736" s="24"/>
      <c r="BT736" s="24"/>
      <c r="BU736" s="24"/>
      <c r="BV736" s="24"/>
      <c r="BW736" s="24"/>
      <c r="BX736" s="24"/>
      <c r="BY736" s="24"/>
      <c r="BZ736" s="24"/>
      <c r="CA736" s="24"/>
      <c r="CB736" s="24"/>
      <c r="CC736" s="24"/>
      <c r="CD736" s="24"/>
      <c r="CE736" s="24"/>
      <c r="CF736" s="24"/>
      <c r="CG736" s="24"/>
      <c r="CH736" s="24"/>
      <c r="CI736" s="24"/>
      <c r="CJ736" s="24"/>
      <c r="CK736" s="24"/>
      <c r="CL736" s="24"/>
      <c r="CM736" s="24"/>
      <c r="CN736" s="24"/>
      <c r="CO736" s="24"/>
      <c r="CP736" s="24"/>
      <c r="CQ736" s="24"/>
      <c r="CR736" s="24"/>
      <c r="CS736" s="24"/>
      <c r="CT736" s="24"/>
      <c r="CU736" s="24"/>
      <c r="CV736" s="24"/>
      <c r="CW736" s="24"/>
      <c r="CX736" s="24"/>
      <c r="CY736" s="24"/>
      <c r="CZ736" s="24"/>
      <c r="DA736" s="24"/>
      <c r="DB736" s="24"/>
      <c r="DC736" s="24"/>
      <c r="DD736" s="24"/>
      <c r="DE736" s="24"/>
      <c r="DF736" s="24"/>
      <c r="DG736" s="24"/>
      <c r="DH736" s="24"/>
      <c r="DI736" s="24"/>
      <c r="DJ736" s="24"/>
      <c r="DK736" s="24"/>
      <c r="DL736" s="24"/>
      <c r="DM736" s="24"/>
      <c r="DN736" s="24"/>
      <c r="DO736" s="24"/>
      <c r="DP736" s="24"/>
      <c r="DQ736" s="24"/>
      <c r="DR736" s="24"/>
      <c r="DS736" s="24"/>
      <c r="DT736" s="24"/>
      <c r="DU736" s="24"/>
      <c r="DV736" s="24"/>
      <c r="DW736" s="24"/>
      <c r="DX736" s="24"/>
      <c r="DY736" s="24"/>
      <c r="DZ736" s="24"/>
      <c r="EA736" s="24"/>
      <c r="EB736" s="24"/>
      <c r="EC736" s="24"/>
      <c r="ED736" s="24"/>
      <c r="EE736" s="24"/>
      <c r="EF736" s="24"/>
      <c r="EG736" s="24"/>
      <c r="EH736" s="24"/>
      <c r="EI736" s="24"/>
      <c r="EJ736" s="24"/>
      <c r="EK736" s="24"/>
      <c r="EL736" s="24"/>
      <c r="EM736" s="24"/>
      <c r="EN736" s="24"/>
      <c r="EO736" s="24"/>
      <c r="EP736" s="24"/>
      <c r="EQ736" s="24"/>
      <c r="ER736" s="24"/>
      <c r="ES736" s="24"/>
      <c r="ET736" s="24"/>
    </row>
    <row r="737" spans="2:150" hidden="1">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c r="AT737" s="24"/>
      <c r="AU737" s="24"/>
      <c r="AV737" s="24"/>
      <c r="AW737" s="24"/>
      <c r="AX737" s="24"/>
      <c r="AY737" s="24"/>
      <c r="AZ737" s="24"/>
      <c r="BA737" s="24"/>
      <c r="BB737" s="24"/>
      <c r="BC737" s="24"/>
      <c r="BD737" s="24"/>
      <c r="BE737" s="24"/>
      <c r="BF737" s="24"/>
      <c r="BG737" s="24"/>
      <c r="BH737" s="24"/>
      <c r="BI737" s="24"/>
      <c r="BJ737" s="24"/>
      <c r="BK737" s="24"/>
      <c r="BL737" s="24"/>
      <c r="BM737" s="24"/>
      <c r="BN737" s="24"/>
      <c r="BO737" s="24"/>
      <c r="BP737" s="24"/>
      <c r="BQ737" s="24"/>
      <c r="BR737" s="24"/>
      <c r="BS737" s="24"/>
      <c r="BT737" s="24"/>
      <c r="BU737" s="24"/>
      <c r="BV737" s="24"/>
      <c r="BW737" s="24"/>
      <c r="BX737" s="24"/>
      <c r="BY737" s="24"/>
      <c r="BZ737" s="24"/>
      <c r="CA737" s="24"/>
      <c r="CB737" s="24"/>
      <c r="CC737" s="24"/>
      <c r="CD737" s="24"/>
      <c r="CE737" s="24"/>
      <c r="CF737" s="24"/>
      <c r="CG737" s="24"/>
      <c r="CH737" s="24"/>
      <c r="CI737" s="24"/>
      <c r="CJ737" s="24"/>
      <c r="CK737" s="24"/>
      <c r="CL737" s="24"/>
      <c r="CM737" s="24"/>
      <c r="CN737" s="24"/>
      <c r="CO737" s="24"/>
      <c r="CP737" s="24"/>
      <c r="CQ737" s="24"/>
      <c r="CR737" s="24"/>
      <c r="CS737" s="24"/>
      <c r="CT737" s="24"/>
      <c r="CU737" s="24"/>
      <c r="CV737" s="24"/>
      <c r="CW737" s="24"/>
      <c r="CX737" s="24"/>
      <c r="CY737" s="24"/>
      <c r="CZ737" s="24"/>
      <c r="DA737" s="24"/>
      <c r="DB737" s="24"/>
      <c r="DC737" s="24"/>
      <c r="DD737" s="24"/>
      <c r="DE737" s="24"/>
      <c r="DF737" s="24"/>
      <c r="DG737" s="24"/>
      <c r="DH737" s="24"/>
      <c r="DI737" s="24"/>
      <c r="DJ737" s="24"/>
      <c r="DK737" s="24"/>
      <c r="DL737" s="24"/>
      <c r="DM737" s="24"/>
      <c r="DN737" s="24"/>
      <c r="DO737" s="24"/>
      <c r="DP737" s="24"/>
      <c r="DQ737" s="24"/>
      <c r="DR737" s="24"/>
      <c r="DS737" s="24"/>
      <c r="DT737" s="24"/>
      <c r="DU737" s="24"/>
      <c r="DV737" s="24"/>
      <c r="DW737" s="24"/>
      <c r="DX737" s="24"/>
      <c r="DY737" s="24"/>
      <c r="DZ737" s="24"/>
      <c r="EA737" s="24"/>
      <c r="EB737" s="24"/>
      <c r="EC737" s="24"/>
      <c r="ED737" s="24"/>
      <c r="EE737" s="24"/>
      <c r="EF737" s="24"/>
      <c r="EG737" s="24"/>
      <c r="EH737" s="24"/>
      <c r="EI737" s="24"/>
      <c r="EJ737" s="24"/>
      <c r="EK737" s="24"/>
      <c r="EL737" s="24"/>
      <c r="EM737" s="24"/>
      <c r="EN737" s="24"/>
      <c r="EO737" s="24"/>
      <c r="EP737" s="24"/>
      <c r="EQ737" s="24"/>
      <c r="ER737" s="24"/>
      <c r="ES737" s="24"/>
      <c r="ET737" s="24"/>
    </row>
    <row r="738" spans="2:150" hidden="1">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24"/>
      <c r="AV738" s="24"/>
      <c r="AW738" s="24"/>
      <c r="AX738" s="24"/>
      <c r="AY738" s="24"/>
      <c r="AZ738" s="24"/>
      <c r="BA738" s="24"/>
      <c r="BB738" s="24"/>
      <c r="BC738" s="24"/>
      <c r="BD738" s="24"/>
      <c r="BE738" s="24"/>
      <c r="BF738" s="24"/>
      <c r="BG738" s="24"/>
      <c r="BH738" s="24"/>
      <c r="BI738" s="24"/>
      <c r="BJ738" s="24"/>
      <c r="BK738" s="24"/>
      <c r="BL738" s="24"/>
      <c r="BM738" s="24"/>
      <c r="BN738" s="24"/>
      <c r="BO738" s="24"/>
      <c r="BP738" s="24"/>
      <c r="BQ738" s="24"/>
      <c r="BR738" s="24"/>
      <c r="BS738" s="24"/>
      <c r="BT738" s="24"/>
      <c r="BU738" s="24"/>
      <c r="BV738" s="24"/>
      <c r="BW738" s="24"/>
      <c r="BX738" s="24"/>
      <c r="BY738" s="24"/>
      <c r="BZ738" s="24"/>
      <c r="CA738" s="24"/>
      <c r="CB738" s="24"/>
      <c r="CC738" s="24"/>
      <c r="CD738" s="24"/>
      <c r="CE738" s="24"/>
      <c r="CF738" s="24"/>
      <c r="CG738" s="24"/>
      <c r="CH738" s="24"/>
      <c r="CI738" s="24"/>
      <c r="CJ738" s="24"/>
      <c r="CK738" s="24"/>
      <c r="CL738" s="24"/>
      <c r="CM738" s="24"/>
      <c r="CN738" s="24"/>
      <c r="CO738" s="24"/>
      <c r="CP738" s="24"/>
      <c r="CQ738" s="24"/>
      <c r="CR738" s="24"/>
      <c r="CS738" s="24"/>
      <c r="CT738" s="24"/>
      <c r="CU738" s="24"/>
      <c r="CV738" s="24"/>
      <c r="CW738" s="24"/>
      <c r="CX738" s="24"/>
      <c r="CY738" s="24"/>
      <c r="CZ738" s="24"/>
      <c r="DA738" s="24"/>
      <c r="DB738" s="24"/>
      <c r="DC738" s="24"/>
      <c r="DD738" s="24"/>
      <c r="DE738" s="24"/>
      <c r="DF738" s="24"/>
      <c r="DG738" s="24"/>
      <c r="DH738" s="24"/>
      <c r="DI738" s="24"/>
      <c r="DJ738" s="24"/>
      <c r="DK738" s="24"/>
      <c r="DL738" s="24"/>
      <c r="DM738" s="24"/>
      <c r="DN738" s="24"/>
      <c r="DO738" s="24"/>
      <c r="DP738" s="24"/>
      <c r="DQ738" s="24"/>
      <c r="DR738" s="24"/>
      <c r="DS738" s="24"/>
      <c r="DT738" s="24"/>
      <c r="DU738" s="24"/>
      <c r="DV738" s="24"/>
      <c r="DW738" s="24"/>
      <c r="DX738" s="24"/>
      <c r="DY738" s="24"/>
      <c r="DZ738" s="24"/>
      <c r="EA738" s="24"/>
      <c r="EB738" s="24"/>
      <c r="EC738" s="24"/>
      <c r="ED738" s="24"/>
      <c r="EE738" s="24"/>
      <c r="EF738" s="24"/>
      <c r="EG738" s="24"/>
      <c r="EH738" s="24"/>
      <c r="EI738" s="24"/>
      <c r="EJ738" s="24"/>
      <c r="EK738" s="24"/>
      <c r="EL738" s="24"/>
      <c r="EM738" s="24"/>
      <c r="EN738" s="24"/>
      <c r="EO738" s="24"/>
      <c r="EP738" s="24"/>
      <c r="EQ738" s="24"/>
      <c r="ER738" s="24"/>
      <c r="ES738" s="24"/>
      <c r="ET738" s="24"/>
    </row>
    <row r="739" spans="2:150" hidden="1">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c r="AT739" s="24"/>
      <c r="AU739" s="24"/>
      <c r="AV739" s="24"/>
      <c r="AW739" s="24"/>
      <c r="AX739" s="24"/>
      <c r="AY739" s="24"/>
      <c r="AZ739" s="24"/>
      <c r="BA739" s="24"/>
      <c r="BB739" s="24"/>
      <c r="BC739" s="24"/>
      <c r="BD739" s="24"/>
      <c r="BE739" s="24"/>
      <c r="BF739" s="24"/>
      <c r="BG739" s="24"/>
      <c r="BH739" s="24"/>
      <c r="BI739" s="24"/>
      <c r="BJ739" s="24"/>
      <c r="BK739" s="24"/>
      <c r="BL739" s="24"/>
      <c r="BM739" s="24"/>
      <c r="BN739" s="24"/>
      <c r="BO739" s="24"/>
      <c r="BP739" s="24"/>
      <c r="BQ739" s="24"/>
      <c r="BR739" s="24"/>
      <c r="BS739" s="24"/>
      <c r="BT739" s="24"/>
      <c r="BU739" s="24"/>
      <c r="BV739" s="24"/>
      <c r="BW739" s="24"/>
      <c r="BX739" s="24"/>
      <c r="BY739" s="24"/>
      <c r="BZ739" s="24"/>
      <c r="CA739" s="24"/>
      <c r="CB739" s="24"/>
      <c r="CC739" s="24"/>
      <c r="CD739" s="24"/>
      <c r="CE739" s="24"/>
      <c r="CF739" s="24"/>
      <c r="CG739" s="24"/>
      <c r="CH739" s="24"/>
      <c r="CI739" s="24"/>
      <c r="CJ739" s="24"/>
      <c r="CK739" s="24"/>
      <c r="CL739" s="24"/>
      <c r="CM739" s="24"/>
      <c r="CN739" s="24"/>
      <c r="CO739" s="24"/>
      <c r="CP739" s="24"/>
      <c r="CQ739" s="24"/>
      <c r="CR739" s="24"/>
      <c r="CS739" s="24"/>
      <c r="CT739" s="24"/>
      <c r="CU739" s="24"/>
      <c r="CV739" s="24"/>
      <c r="CW739" s="24"/>
      <c r="CX739" s="24"/>
      <c r="CY739" s="24"/>
      <c r="CZ739" s="24"/>
      <c r="DA739" s="24"/>
      <c r="DB739" s="24"/>
      <c r="DC739" s="24"/>
      <c r="DD739" s="24"/>
      <c r="DE739" s="24"/>
      <c r="DF739" s="24"/>
      <c r="DG739" s="24"/>
      <c r="DH739" s="24"/>
      <c r="DI739" s="24"/>
      <c r="DJ739" s="24"/>
      <c r="DK739" s="24"/>
      <c r="DL739" s="24"/>
      <c r="DM739" s="24"/>
      <c r="DN739" s="24"/>
      <c r="DO739" s="24"/>
      <c r="DP739" s="24"/>
      <c r="DQ739" s="24"/>
      <c r="DR739" s="24"/>
      <c r="DS739" s="24"/>
      <c r="DT739" s="24"/>
      <c r="DU739" s="24"/>
      <c r="DV739" s="24"/>
      <c r="DW739" s="24"/>
      <c r="DX739" s="24"/>
      <c r="DY739" s="24"/>
      <c r="DZ739" s="24"/>
      <c r="EA739" s="24"/>
      <c r="EB739" s="24"/>
      <c r="EC739" s="24"/>
      <c r="ED739" s="24"/>
      <c r="EE739" s="24"/>
      <c r="EF739" s="24"/>
      <c r="EG739" s="24"/>
      <c r="EH739" s="24"/>
      <c r="EI739" s="24"/>
      <c r="EJ739" s="24"/>
      <c r="EK739" s="24"/>
      <c r="EL739" s="24"/>
      <c r="EM739" s="24"/>
      <c r="EN739" s="24"/>
      <c r="EO739" s="24"/>
      <c r="EP739" s="24"/>
      <c r="EQ739" s="24"/>
      <c r="ER739" s="24"/>
      <c r="ES739" s="24"/>
      <c r="ET739" s="24"/>
    </row>
    <row r="740" spans="2:150" hidden="1">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c r="AT740" s="24"/>
      <c r="AU740" s="24"/>
      <c r="AV740" s="24"/>
      <c r="AW740" s="24"/>
      <c r="AX740" s="24"/>
      <c r="AY740" s="24"/>
      <c r="AZ740" s="24"/>
      <c r="BA740" s="24"/>
      <c r="BB740" s="24"/>
      <c r="BC740" s="24"/>
      <c r="BD740" s="24"/>
      <c r="BE740" s="24"/>
      <c r="BF740" s="24"/>
      <c r="BG740" s="24"/>
      <c r="BH740" s="24"/>
      <c r="BI740" s="24"/>
      <c r="BJ740" s="24"/>
      <c r="BK740" s="24"/>
      <c r="BL740" s="24"/>
      <c r="BM740" s="24"/>
      <c r="BN740" s="24"/>
      <c r="BO740" s="24"/>
      <c r="BP740" s="24"/>
      <c r="BQ740" s="24"/>
      <c r="BR740" s="24"/>
      <c r="BS740" s="24"/>
      <c r="BT740" s="24"/>
      <c r="BU740" s="24"/>
      <c r="BV740" s="24"/>
      <c r="BW740" s="24"/>
      <c r="BX740" s="24"/>
      <c r="BY740" s="24"/>
      <c r="BZ740" s="24"/>
      <c r="CA740" s="24"/>
      <c r="CB740" s="24"/>
      <c r="CC740" s="24"/>
      <c r="CD740" s="24"/>
      <c r="CE740" s="24"/>
      <c r="CF740" s="24"/>
      <c r="CG740" s="24"/>
      <c r="CH740" s="24"/>
      <c r="CI740" s="24"/>
      <c r="CJ740" s="24"/>
      <c r="CK740" s="24"/>
      <c r="CL740" s="24"/>
      <c r="CM740" s="24"/>
      <c r="CN740" s="24"/>
      <c r="CO740" s="24"/>
      <c r="CP740" s="24"/>
      <c r="CQ740" s="24"/>
      <c r="CR740" s="24"/>
      <c r="CS740" s="24"/>
      <c r="CT740" s="24"/>
      <c r="CU740" s="24"/>
      <c r="CV740" s="24"/>
      <c r="CW740" s="24"/>
      <c r="CX740" s="24"/>
      <c r="CY740" s="24"/>
      <c r="CZ740" s="24"/>
      <c r="DA740" s="24"/>
      <c r="DB740" s="24"/>
      <c r="DC740" s="24"/>
      <c r="DD740" s="24"/>
      <c r="DE740" s="24"/>
      <c r="DF740" s="24"/>
      <c r="DG740" s="24"/>
      <c r="DH740" s="24"/>
      <c r="DI740" s="24"/>
      <c r="DJ740" s="24"/>
      <c r="DK740" s="24"/>
      <c r="DL740" s="24"/>
      <c r="DM740" s="24"/>
      <c r="DN740" s="24"/>
      <c r="DO740" s="24"/>
      <c r="DP740" s="24"/>
      <c r="DQ740" s="24"/>
      <c r="DR740" s="24"/>
      <c r="DS740" s="24"/>
      <c r="DT740" s="24"/>
      <c r="DU740" s="24"/>
      <c r="DV740" s="24"/>
      <c r="DW740" s="24"/>
      <c r="DX740" s="24"/>
      <c r="DY740" s="24"/>
      <c r="DZ740" s="24"/>
      <c r="EA740" s="24"/>
      <c r="EB740" s="24"/>
      <c r="EC740" s="24"/>
      <c r="ED740" s="24"/>
      <c r="EE740" s="24"/>
      <c r="EF740" s="24"/>
      <c r="EG740" s="24"/>
      <c r="EH740" s="24"/>
      <c r="EI740" s="24"/>
      <c r="EJ740" s="24"/>
      <c r="EK740" s="24"/>
      <c r="EL740" s="24"/>
      <c r="EM740" s="24"/>
      <c r="EN740" s="24"/>
      <c r="EO740" s="24"/>
      <c r="EP740" s="24"/>
      <c r="EQ740" s="24"/>
      <c r="ER740" s="24"/>
      <c r="ES740" s="24"/>
      <c r="ET740" s="24"/>
    </row>
    <row r="741" spans="2:150" hidden="1">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c r="AT741" s="24"/>
      <c r="AU741" s="24"/>
      <c r="AV741" s="24"/>
      <c r="AW741" s="24"/>
      <c r="AX741" s="24"/>
      <c r="AY741" s="24"/>
      <c r="AZ741" s="24"/>
      <c r="BA741" s="24"/>
      <c r="BB741" s="24"/>
      <c r="BC741" s="24"/>
      <c r="BD741" s="24"/>
      <c r="BE741" s="24"/>
      <c r="BF741" s="24"/>
      <c r="BG741" s="24"/>
      <c r="BH741" s="24"/>
      <c r="BI741" s="24"/>
      <c r="BJ741" s="24"/>
      <c r="BK741" s="24"/>
      <c r="BL741" s="24"/>
      <c r="BM741" s="24"/>
      <c r="BN741" s="24"/>
      <c r="BO741" s="24"/>
      <c r="BP741" s="24"/>
      <c r="BQ741" s="24"/>
      <c r="BR741" s="24"/>
      <c r="BS741" s="24"/>
      <c r="BT741" s="24"/>
      <c r="BU741" s="24"/>
      <c r="BV741" s="24"/>
      <c r="BW741" s="24"/>
      <c r="BX741" s="24"/>
      <c r="BY741" s="24"/>
      <c r="BZ741" s="24"/>
      <c r="CA741" s="24"/>
      <c r="CB741" s="24"/>
      <c r="CC741" s="24"/>
      <c r="CD741" s="24"/>
      <c r="CE741" s="24"/>
      <c r="CF741" s="24"/>
      <c r="CG741" s="24"/>
      <c r="CH741" s="24"/>
      <c r="CI741" s="24"/>
      <c r="CJ741" s="24"/>
      <c r="CK741" s="24"/>
      <c r="CL741" s="24"/>
      <c r="CM741" s="24"/>
      <c r="CN741" s="24"/>
      <c r="CO741" s="24"/>
      <c r="CP741" s="24"/>
      <c r="CQ741" s="24"/>
      <c r="CR741" s="24"/>
      <c r="CS741" s="24"/>
      <c r="CT741" s="24"/>
      <c r="CU741" s="24"/>
      <c r="CV741" s="24"/>
      <c r="CW741" s="24"/>
      <c r="CX741" s="24"/>
      <c r="CY741" s="24"/>
      <c r="CZ741" s="24"/>
      <c r="DA741" s="24"/>
      <c r="DB741" s="24"/>
      <c r="DC741" s="24"/>
      <c r="DD741" s="24"/>
      <c r="DE741" s="24"/>
      <c r="DF741" s="24"/>
      <c r="DG741" s="24"/>
      <c r="DH741" s="24"/>
      <c r="DI741" s="24"/>
      <c r="DJ741" s="24"/>
      <c r="DK741" s="24"/>
      <c r="DL741" s="24"/>
      <c r="DM741" s="24"/>
      <c r="DN741" s="24"/>
      <c r="DO741" s="24"/>
      <c r="DP741" s="24"/>
      <c r="DQ741" s="24"/>
      <c r="DR741" s="24"/>
      <c r="DS741" s="24"/>
      <c r="DT741" s="24"/>
      <c r="DU741" s="24"/>
      <c r="DV741" s="24"/>
      <c r="DW741" s="24"/>
      <c r="DX741" s="24"/>
      <c r="DY741" s="24"/>
      <c r="DZ741" s="24"/>
      <c r="EA741" s="24"/>
      <c r="EB741" s="24"/>
      <c r="EC741" s="24"/>
      <c r="ED741" s="24"/>
      <c r="EE741" s="24"/>
      <c r="EF741" s="24"/>
      <c r="EG741" s="24"/>
      <c r="EH741" s="24"/>
      <c r="EI741" s="24"/>
      <c r="EJ741" s="24"/>
      <c r="EK741" s="24"/>
      <c r="EL741" s="24"/>
      <c r="EM741" s="24"/>
      <c r="EN741" s="24"/>
      <c r="EO741" s="24"/>
      <c r="EP741" s="24"/>
      <c r="EQ741" s="24"/>
      <c r="ER741" s="24"/>
      <c r="ES741" s="24"/>
      <c r="ET741" s="24"/>
    </row>
    <row r="742" spans="2:150" hidden="1">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c r="AT742" s="24"/>
      <c r="AU742" s="24"/>
      <c r="AV742" s="24"/>
      <c r="AW742" s="24"/>
      <c r="AX742" s="24"/>
      <c r="AY742" s="24"/>
      <c r="AZ742" s="24"/>
      <c r="BA742" s="24"/>
      <c r="BB742" s="24"/>
      <c r="BC742" s="24"/>
      <c r="BD742" s="24"/>
      <c r="BE742" s="24"/>
      <c r="BF742" s="24"/>
      <c r="BG742" s="24"/>
      <c r="BH742" s="24"/>
      <c r="BI742" s="24"/>
      <c r="BJ742" s="24"/>
      <c r="BK742" s="24"/>
      <c r="BL742" s="24"/>
      <c r="BM742" s="24"/>
      <c r="BN742" s="24"/>
      <c r="BO742" s="24"/>
      <c r="BP742" s="24"/>
      <c r="BQ742" s="24"/>
      <c r="BR742" s="24"/>
      <c r="BS742" s="24"/>
      <c r="BT742" s="24"/>
      <c r="BU742" s="24"/>
      <c r="BV742" s="24"/>
      <c r="BW742" s="24"/>
      <c r="BX742" s="24"/>
      <c r="BY742" s="24"/>
      <c r="BZ742" s="24"/>
      <c r="CA742" s="24"/>
      <c r="CB742" s="24"/>
      <c r="CC742" s="24"/>
      <c r="CD742" s="24"/>
      <c r="CE742" s="24"/>
      <c r="CF742" s="24"/>
      <c r="CG742" s="24"/>
      <c r="CH742" s="24"/>
      <c r="CI742" s="24"/>
      <c r="CJ742" s="24"/>
      <c r="CK742" s="24"/>
      <c r="CL742" s="24"/>
      <c r="CM742" s="24"/>
      <c r="CN742" s="24"/>
      <c r="CO742" s="24"/>
      <c r="CP742" s="24"/>
      <c r="CQ742" s="24"/>
      <c r="CR742" s="24"/>
      <c r="CS742" s="24"/>
      <c r="CT742" s="24"/>
      <c r="CU742" s="24"/>
      <c r="CV742" s="24"/>
      <c r="CW742" s="24"/>
      <c r="CX742" s="24"/>
      <c r="CY742" s="24"/>
      <c r="CZ742" s="24"/>
      <c r="DA742" s="24"/>
      <c r="DB742" s="24"/>
      <c r="DC742" s="24"/>
      <c r="DD742" s="24"/>
      <c r="DE742" s="24"/>
      <c r="DF742" s="24"/>
      <c r="DG742" s="24"/>
      <c r="DH742" s="24"/>
      <c r="DI742" s="24"/>
      <c r="DJ742" s="24"/>
      <c r="DK742" s="24"/>
      <c r="DL742" s="24"/>
      <c r="DM742" s="24"/>
      <c r="DN742" s="24"/>
      <c r="DO742" s="24"/>
      <c r="DP742" s="24"/>
      <c r="DQ742" s="24"/>
      <c r="DR742" s="24"/>
      <c r="DS742" s="24"/>
      <c r="DT742" s="24"/>
      <c r="DU742" s="24"/>
      <c r="DV742" s="24"/>
      <c r="DW742" s="24"/>
      <c r="DX742" s="24"/>
      <c r="DY742" s="24"/>
      <c r="DZ742" s="24"/>
      <c r="EA742" s="24"/>
      <c r="EB742" s="24"/>
      <c r="EC742" s="24"/>
      <c r="ED742" s="24"/>
      <c r="EE742" s="24"/>
      <c r="EF742" s="24"/>
      <c r="EG742" s="24"/>
      <c r="EH742" s="24"/>
      <c r="EI742" s="24"/>
      <c r="EJ742" s="24"/>
      <c r="EK742" s="24"/>
      <c r="EL742" s="24"/>
      <c r="EM742" s="24"/>
      <c r="EN742" s="24"/>
      <c r="EO742" s="24"/>
      <c r="EP742" s="24"/>
      <c r="EQ742" s="24"/>
      <c r="ER742" s="24"/>
      <c r="ES742" s="24"/>
      <c r="ET742" s="24"/>
    </row>
    <row r="743" spans="2:150" hidden="1">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c r="AT743" s="24"/>
      <c r="AU743" s="24"/>
      <c r="AV743" s="24"/>
      <c r="AW743" s="24"/>
      <c r="AX743" s="24"/>
      <c r="AY743" s="24"/>
      <c r="AZ743" s="24"/>
      <c r="BA743" s="24"/>
      <c r="BB743" s="24"/>
      <c r="BC743" s="24"/>
      <c r="BD743" s="24"/>
      <c r="BE743" s="24"/>
      <c r="BF743" s="24"/>
      <c r="BG743" s="24"/>
      <c r="BH743" s="24"/>
      <c r="BI743" s="24"/>
      <c r="BJ743" s="24"/>
      <c r="BK743" s="24"/>
      <c r="BL743" s="24"/>
      <c r="BM743" s="24"/>
      <c r="BN743" s="24"/>
      <c r="BO743" s="24"/>
      <c r="BP743" s="24"/>
      <c r="BQ743" s="24"/>
      <c r="BR743" s="24"/>
      <c r="BS743" s="24"/>
      <c r="BT743" s="24"/>
      <c r="BU743" s="24"/>
      <c r="BV743" s="24"/>
      <c r="BW743" s="24"/>
      <c r="BX743" s="24"/>
      <c r="BY743" s="24"/>
      <c r="BZ743" s="24"/>
      <c r="CA743" s="24"/>
      <c r="CB743" s="24"/>
      <c r="CC743" s="24"/>
      <c r="CD743" s="24"/>
      <c r="CE743" s="24"/>
      <c r="CF743" s="24"/>
      <c r="CG743" s="24"/>
      <c r="CH743" s="24"/>
      <c r="CI743" s="24"/>
      <c r="CJ743" s="24"/>
      <c r="CK743" s="24"/>
      <c r="CL743" s="24"/>
      <c r="CM743" s="24"/>
      <c r="CN743" s="24"/>
      <c r="CO743" s="24"/>
      <c r="CP743" s="24"/>
      <c r="CQ743" s="24"/>
      <c r="CR743" s="24"/>
      <c r="CS743" s="24"/>
      <c r="CT743" s="24"/>
      <c r="CU743" s="24"/>
      <c r="CV743" s="24"/>
      <c r="CW743" s="24"/>
      <c r="CX743" s="24"/>
      <c r="CY743" s="24"/>
      <c r="CZ743" s="24"/>
      <c r="DA743" s="24"/>
      <c r="DB743" s="24"/>
      <c r="DC743" s="24"/>
      <c r="DD743" s="24"/>
      <c r="DE743" s="24"/>
      <c r="DF743" s="24"/>
      <c r="DG743" s="24"/>
      <c r="DH743" s="24"/>
      <c r="DI743" s="24"/>
      <c r="DJ743" s="24"/>
      <c r="DK743" s="24"/>
      <c r="DL743" s="24"/>
      <c r="DM743" s="24"/>
      <c r="DN743" s="24"/>
      <c r="DO743" s="24"/>
      <c r="DP743" s="24"/>
      <c r="DQ743" s="24"/>
      <c r="DR743" s="24"/>
      <c r="DS743" s="24"/>
      <c r="DT743" s="24"/>
      <c r="DU743" s="24"/>
      <c r="DV743" s="24"/>
      <c r="DW743" s="24"/>
      <c r="DX743" s="24"/>
      <c r="DY743" s="24"/>
      <c r="DZ743" s="24"/>
      <c r="EA743" s="24"/>
      <c r="EB743" s="24"/>
      <c r="EC743" s="24"/>
      <c r="ED743" s="24"/>
      <c r="EE743" s="24"/>
      <c r="EF743" s="24"/>
      <c r="EG743" s="24"/>
      <c r="EH743" s="24"/>
      <c r="EI743" s="24"/>
      <c r="EJ743" s="24"/>
      <c r="EK743" s="24"/>
      <c r="EL743" s="24"/>
      <c r="EM743" s="24"/>
      <c r="EN743" s="24"/>
      <c r="EO743" s="24"/>
      <c r="EP743" s="24"/>
      <c r="EQ743" s="24"/>
      <c r="ER743" s="24"/>
      <c r="ES743" s="24"/>
      <c r="ET743" s="24"/>
    </row>
    <row r="744" spans="2:150" hidden="1">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c r="AT744" s="24"/>
      <c r="AU744" s="24"/>
      <c r="AV744" s="24"/>
      <c r="AW744" s="24"/>
      <c r="AX744" s="24"/>
      <c r="AY744" s="24"/>
      <c r="AZ744" s="24"/>
      <c r="BA744" s="24"/>
      <c r="BB744" s="24"/>
      <c r="BC744" s="24"/>
      <c r="BD744" s="24"/>
      <c r="BE744" s="24"/>
      <c r="BF744" s="24"/>
      <c r="BG744" s="24"/>
      <c r="BH744" s="24"/>
      <c r="BI744" s="24"/>
      <c r="BJ744" s="24"/>
      <c r="BK744" s="24"/>
      <c r="BL744" s="24"/>
      <c r="BM744" s="24"/>
      <c r="BN744" s="24"/>
      <c r="BO744" s="24"/>
      <c r="BP744" s="24"/>
      <c r="BQ744" s="24"/>
      <c r="BR744" s="24"/>
      <c r="BS744" s="24"/>
      <c r="BT744" s="24"/>
      <c r="BU744" s="24"/>
      <c r="BV744" s="24"/>
      <c r="BW744" s="24"/>
      <c r="BX744" s="24"/>
      <c r="BY744" s="24"/>
      <c r="BZ744" s="24"/>
      <c r="CA744" s="24"/>
      <c r="CB744" s="24"/>
      <c r="CC744" s="24"/>
      <c r="CD744" s="24"/>
      <c r="CE744" s="24"/>
      <c r="CF744" s="24"/>
      <c r="CG744" s="24"/>
      <c r="CH744" s="24"/>
      <c r="CI744" s="24"/>
      <c r="CJ744" s="24"/>
      <c r="CK744" s="24"/>
      <c r="CL744" s="24"/>
      <c r="CM744" s="24"/>
      <c r="CN744" s="24"/>
      <c r="CO744" s="24"/>
      <c r="CP744" s="24"/>
      <c r="CQ744" s="24"/>
      <c r="CR744" s="24"/>
      <c r="CS744" s="24"/>
      <c r="CT744" s="24"/>
      <c r="CU744" s="24"/>
      <c r="CV744" s="24"/>
      <c r="CW744" s="24"/>
      <c r="CX744" s="24"/>
      <c r="CY744" s="24"/>
      <c r="CZ744" s="24"/>
      <c r="DA744" s="24"/>
      <c r="DB744" s="24"/>
      <c r="DC744" s="24"/>
      <c r="DD744" s="24"/>
      <c r="DE744" s="24"/>
      <c r="DF744" s="24"/>
      <c r="DG744" s="24"/>
      <c r="DH744" s="24"/>
      <c r="DI744" s="24"/>
      <c r="DJ744" s="24"/>
      <c r="DK744" s="24"/>
      <c r="DL744" s="24"/>
      <c r="DM744" s="24"/>
      <c r="DN744" s="24"/>
      <c r="DO744" s="24"/>
      <c r="DP744" s="24"/>
      <c r="DQ744" s="24"/>
      <c r="DR744" s="24"/>
      <c r="DS744" s="24"/>
      <c r="DT744" s="24"/>
      <c r="DU744" s="24"/>
      <c r="DV744" s="24"/>
      <c r="DW744" s="24"/>
      <c r="DX744" s="24"/>
      <c r="DY744" s="24"/>
      <c r="DZ744" s="24"/>
      <c r="EA744" s="24"/>
      <c r="EB744" s="24"/>
      <c r="EC744" s="24"/>
      <c r="ED744" s="24"/>
      <c r="EE744" s="24"/>
      <c r="EF744" s="24"/>
      <c r="EG744" s="24"/>
      <c r="EH744" s="24"/>
      <c r="EI744" s="24"/>
      <c r="EJ744" s="24"/>
      <c r="EK744" s="24"/>
      <c r="EL744" s="24"/>
      <c r="EM744" s="24"/>
      <c r="EN744" s="24"/>
      <c r="EO744" s="24"/>
      <c r="EP744" s="24"/>
      <c r="EQ744" s="24"/>
      <c r="ER744" s="24"/>
      <c r="ES744" s="24"/>
      <c r="ET744" s="24"/>
    </row>
    <row r="745" spans="2:150" hidden="1">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c r="AT745" s="24"/>
      <c r="AU745" s="24"/>
      <c r="AV745" s="24"/>
      <c r="AW745" s="24"/>
      <c r="AX745" s="24"/>
      <c r="AY745" s="24"/>
      <c r="AZ745" s="24"/>
      <c r="BA745" s="24"/>
      <c r="BB745" s="24"/>
      <c r="BC745" s="24"/>
      <c r="BD745" s="24"/>
      <c r="BE745" s="24"/>
      <c r="BF745" s="24"/>
      <c r="BG745" s="24"/>
      <c r="BH745" s="24"/>
      <c r="BI745" s="24"/>
      <c r="BJ745" s="24"/>
      <c r="BK745" s="24"/>
      <c r="BL745" s="24"/>
      <c r="BM745" s="24"/>
      <c r="BN745" s="24"/>
      <c r="BO745" s="24"/>
      <c r="BP745" s="24"/>
      <c r="BQ745" s="24"/>
      <c r="BR745" s="24"/>
      <c r="BS745" s="24"/>
      <c r="BT745" s="24"/>
      <c r="BU745" s="24"/>
      <c r="BV745" s="24"/>
      <c r="BW745" s="24"/>
      <c r="BX745" s="24"/>
      <c r="BY745" s="24"/>
      <c r="BZ745" s="24"/>
      <c r="CA745" s="24"/>
      <c r="CB745" s="24"/>
      <c r="CC745" s="24"/>
      <c r="CD745" s="24"/>
      <c r="CE745" s="24"/>
      <c r="CF745" s="24"/>
      <c r="CG745" s="24"/>
      <c r="CH745" s="24"/>
      <c r="CI745" s="24"/>
      <c r="CJ745" s="24"/>
      <c r="CK745" s="24"/>
      <c r="CL745" s="24"/>
      <c r="CM745" s="24"/>
      <c r="CN745" s="24"/>
      <c r="CO745" s="24"/>
      <c r="CP745" s="24"/>
      <c r="CQ745" s="24"/>
      <c r="CR745" s="24"/>
      <c r="CS745" s="24"/>
      <c r="CT745" s="24"/>
      <c r="CU745" s="24"/>
      <c r="CV745" s="24"/>
      <c r="CW745" s="24"/>
      <c r="CX745" s="24"/>
      <c r="CY745" s="24"/>
      <c r="CZ745" s="24"/>
      <c r="DA745" s="24"/>
      <c r="DB745" s="24"/>
      <c r="DC745" s="24"/>
      <c r="DD745" s="24"/>
      <c r="DE745" s="24"/>
      <c r="DF745" s="24"/>
      <c r="DG745" s="24"/>
      <c r="DH745" s="24"/>
      <c r="DI745" s="24"/>
      <c r="DJ745" s="24"/>
      <c r="DK745" s="24"/>
      <c r="DL745" s="24"/>
      <c r="DM745" s="24"/>
      <c r="DN745" s="24"/>
      <c r="DO745" s="24"/>
      <c r="DP745" s="24"/>
      <c r="DQ745" s="24"/>
      <c r="DR745" s="24"/>
      <c r="DS745" s="24"/>
      <c r="DT745" s="24"/>
      <c r="DU745" s="24"/>
      <c r="DV745" s="24"/>
      <c r="DW745" s="24"/>
      <c r="DX745" s="24"/>
      <c r="DY745" s="24"/>
      <c r="DZ745" s="24"/>
      <c r="EA745" s="24"/>
      <c r="EB745" s="24"/>
      <c r="EC745" s="24"/>
      <c r="ED745" s="24"/>
      <c r="EE745" s="24"/>
      <c r="EF745" s="24"/>
      <c r="EG745" s="24"/>
      <c r="EH745" s="24"/>
      <c r="EI745" s="24"/>
      <c r="EJ745" s="24"/>
      <c r="EK745" s="24"/>
      <c r="EL745" s="24"/>
      <c r="EM745" s="24"/>
      <c r="EN745" s="24"/>
      <c r="EO745" s="24"/>
      <c r="EP745" s="24"/>
      <c r="EQ745" s="24"/>
      <c r="ER745" s="24"/>
      <c r="ES745" s="24"/>
      <c r="ET745" s="24"/>
    </row>
    <row r="746" spans="2:150" hidden="1">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c r="BH746" s="24"/>
      <c r="BI746" s="24"/>
      <c r="BJ746" s="24"/>
      <c r="BK746" s="24"/>
      <c r="BL746" s="24"/>
      <c r="BM746" s="24"/>
      <c r="BN746" s="24"/>
      <c r="BO746" s="24"/>
      <c r="BP746" s="24"/>
      <c r="BQ746" s="24"/>
      <c r="BR746" s="24"/>
      <c r="BS746" s="24"/>
      <c r="BT746" s="24"/>
      <c r="BU746" s="24"/>
      <c r="BV746" s="24"/>
      <c r="BW746" s="24"/>
      <c r="BX746" s="24"/>
      <c r="BY746" s="24"/>
      <c r="BZ746" s="24"/>
      <c r="CA746" s="24"/>
      <c r="CB746" s="24"/>
      <c r="CC746" s="24"/>
      <c r="CD746" s="24"/>
      <c r="CE746" s="24"/>
      <c r="CF746" s="24"/>
      <c r="CG746" s="24"/>
      <c r="CH746" s="24"/>
      <c r="CI746" s="24"/>
      <c r="CJ746" s="24"/>
      <c r="CK746" s="24"/>
      <c r="CL746" s="24"/>
      <c r="CM746" s="24"/>
      <c r="CN746" s="24"/>
      <c r="CO746" s="24"/>
      <c r="CP746" s="24"/>
      <c r="CQ746" s="24"/>
      <c r="CR746" s="24"/>
      <c r="CS746" s="24"/>
      <c r="CT746" s="24"/>
      <c r="CU746" s="24"/>
      <c r="CV746" s="24"/>
      <c r="CW746" s="24"/>
      <c r="CX746" s="24"/>
      <c r="CY746" s="24"/>
      <c r="CZ746" s="24"/>
      <c r="DA746" s="24"/>
      <c r="DB746" s="24"/>
      <c r="DC746" s="24"/>
      <c r="DD746" s="24"/>
      <c r="DE746" s="24"/>
      <c r="DF746" s="24"/>
      <c r="DG746" s="24"/>
      <c r="DH746" s="24"/>
      <c r="DI746" s="24"/>
      <c r="DJ746" s="24"/>
      <c r="DK746" s="24"/>
      <c r="DL746" s="24"/>
      <c r="DM746" s="24"/>
      <c r="DN746" s="24"/>
      <c r="DO746" s="24"/>
      <c r="DP746" s="24"/>
      <c r="DQ746" s="24"/>
      <c r="DR746" s="24"/>
      <c r="DS746" s="24"/>
      <c r="DT746" s="24"/>
      <c r="DU746" s="24"/>
      <c r="DV746" s="24"/>
      <c r="DW746" s="24"/>
      <c r="DX746" s="24"/>
      <c r="DY746" s="24"/>
      <c r="DZ746" s="24"/>
      <c r="EA746" s="24"/>
      <c r="EB746" s="24"/>
      <c r="EC746" s="24"/>
      <c r="ED746" s="24"/>
      <c r="EE746" s="24"/>
      <c r="EF746" s="24"/>
      <c r="EG746" s="24"/>
      <c r="EH746" s="24"/>
      <c r="EI746" s="24"/>
      <c r="EJ746" s="24"/>
      <c r="EK746" s="24"/>
      <c r="EL746" s="24"/>
      <c r="EM746" s="24"/>
      <c r="EN746" s="24"/>
      <c r="EO746" s="24"/>
      <c r="EP746" s="24"/>
      <c r="EQ746" s="24"/>
      <c r="ER746" s="24"/>
      <c r="ES746" s="24"/>
      <c r="ET746" s="24"/>
    </row>
    <row r="747" spans="2:150" hidden="1">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c r="BH747" s="24"/>
      <c r="BI747" s="24"/>
      <c r="BJ747" s="24"/>
      <c r="BK747" s="24"/>
      <c r="BL747" s="24"/>
      <c r="BM747" s="24"/>
      <c r="BN747" s="24"/>
      <c r="BO747" s="24"/>
      <c r="BP747" s="24"/>
      <c r="BQ747" s="24"/>
      <c r="BR747" s="24"/>
      <c r="BS747" s="24"/>
      <c r="BT747" s="24"/>
      <c r="BU747" s="24"/>
      <c r="BV747" s="24"/>
      <c r="BW747" s="24"/>
      <c r="BX747" s="24"/>
      <c r="BY747" s="24"/>
      <c r="BZ747" s="24"/>
      <c r="CA747" s="24"/>
      <c r="CB747" s="24"/>
      <c r="CC747" s="24"/>
      <c r="CD747" s="24"/>
      <c r="CE747" s="24"/>
      <c r="CF747" s="24"/>
      <c r="CG747" s="24"/>
      <c r="CH747" s="24"/>
      <c r="CI747" s="24"/>
      <c r="CJ747" s="24"/>
      <c r="CK747" s="24"/>
      <c r="CL747" s="24"/>
      <c r="CM747" s="24"/>
      <c r="CN747" s="24"/>
      <c r="CO747" s="24"/>
      <c r="CP747" s="24"/>
      <c r="CQ747" s="24"/>
      <c r="CR747" s="24"/>
      <c r="CS747" s="24"/>
      <c r="CT747" s="24"/>
      <c r="CU747" s="24"/>
      <c r="CV747" s="24"/>
      <c r="CW747" s="24"/>
      <c r="CX747" s="24"/>
      <c r="CY747" s="24"/>
      <c r="CZ747" s="24"/>
      <c r="DA747" s="24"/>
      <c r="DB747" s="24"/>
      <c r="DC747" s="24"/>
      <c r="DD747" s="24"/>
      <c r="DE747" s="24"/>
      <c r="DF747" s="24"/>
      <c r="DG747" s="24"/>
      <c r="DH747" s="24"/>
      <c r="DI747" s="24"/>
      <c r="DJ747" s="24"/>
      <c r="DK747" s="24"/>
      <c r="DL747" s="24"/>
      <c r="DM747" s="24"/>
      <c r="DN747" s="24"/>
      <c r="DO747" s="24"/>
      <c r="DP747" s="24"/>
      <c r="DQ747" s="24"/>
      <c r="DR747" s="24"/>
      <c r="DS747" s="24"/>
      <c r="DT747" s="24"/>
      <c r="DU747" s="24"/>
      <c r="DV747" s="24"/>
      <c r="DW747" s="24"/>
      <c r="DX747" s="24"/>
      <c r="DY747" s="24"/>
      <c r="DZ747" s="24"/>
      <c r="EA747" s="24"/>
      <c r="EB747" s="24"/>
      <c r="EC747" s="24"/>
      <c r="ED747" s="24"/>
      <c r="EE747" s="24"/>
      <c r="EF747" s="24"/>
      <c r="EG747" s="24"/>
      <c r="EH747" s="24"/>
      <c r="EI747" s="24"/>
      <c r="EJ747" s="24"/>
      <c r="EK747" s="24"/>
      <c r="EL747" s="24"/>
      <c r="EM747" s="24"/>
      <c r="EN747" s="24"/>
      <c r="EO747" s="24"/>
      <c r="EP747" s="24"/>
      <c r="EQ747" s="24"/>
      <c r="ER747" s="24"/>
      <c r="ES747" s="24"/>
      <c r="ET747" s="24"/>
    </row>
    <row r="748" spans="2:150" hidden="1">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c r="AT748" s="24"/>
      <c r="AU748" s="24"/>
      <c r="AV748" s="24"/>
      <c r="AW748" s="24"/>
      <c r="AX748" s="24"/>
      <c r="AY748" s="24"/>
      <c r="AZ748" s="24"/>
      <c r="BA748" s="24"/>
      <c r="BB748" s="24"/>
      <c r="BC748" s="24"/>
      <c r="BD748" s="24"/>
      <c r="BE748" s="24"/>
      <c r="BF748" s="24"/>
      <c r="BG748" s="24"/>
      <c r="BH748" s="24"/>
      <c r="BI748" s="24"/>
      <c r="BJ748" s="24"/>
      <c r="BK748" s="24"/>
      <c r="BL748" s="24"/>
      <c r="BM748" s="24"/>
      <c r="BN748" s="24"/>
      <c r="BO748" s="24"/>
      <c r="BP748" s="24"/>
      <c r="BQ748" s="24"/>
      <c r="BR748" s="24"/>
      <c r="BS748" s="24"/>
      <c r="BT748" s="24"/>
      <c r="BU748" s="24"/>
      <c r="BV748" s="24"/>
      <c r="BW748" s="24"/>
      <c r="BX748" s="24"/>
      <c r="BY748" s="24"/>
      <c r="BZ748" s="24"/>
      <c r="CA748" s="24"/>
      <c r="CB748" s="24"/>
      <c r="CC748" s="24"/>
      <c r="CD748" s="24"/>
      <c r="CE748" s="24"/>
      <c r="CF748" s="24"/>
      <c r="CG748" s="24"/>
      <c r="CH748" s="24"/>
      <c r="CI748" s="24"/>
      <c r="CJ748" s="24"/>
      <c r="CK748" s="24"/>
      <c r="CL748" s="24"/>
      <c r="CM748" s="24"/>
      <c r="CN748" s="24"/>
      <c r="CO748" s="24"/>
      <c r="CP748" s="24"/>
      <c r="CQ748" s="24"/>
      <c r="CR748" s="24"/>
      <c r="CS748" s="24"/>
      <c r="CT748" s="24"/>
      <c r="CU748" s="24"/>
      <c r="CV748" s="24"/>
      <c r="CW748" s="24"/>
      <c r="CX748" s="24"/>
      <c r="CY748" s="24"/>
      <c r="CZ748" s="24"/>
      <c r="DA748" s="24"/>
      <c r="DB748" s="24"/>
      <c r="DC748" s="24"/>
      <c r="DD748" s="24"/>
      <c r="DE748" s="24"/>
      <c r="DF748" s="24"/>
      <c r="DG748" s="24"/>
      <c r="DH748" s="24"/>
      <c r="DI748" s="24"/>
      <c r="DJ748" s="24"/>
      <c r="DK748" s="24"/>
      <c r="DL748" s="24"/>
      <c r="DM748" s="24"/>
      <c r="DN748" s="24"/>
      <c r="DO748" s="24"/>
      <c r="DP748" s="24"/>
      <c r="DQ748" s="24"/>
      <c r="DR748" s="24"/>
      <c r="DS748" s="24"/>
      <c r="DT748" s="24"/>
      <c r="DU748" s="24"/>
      <c r="DV748" s="24"/>
      <c r="DW748" s="24"/>
      <c r="DX748" s="24"/>
      <c r="DY748" s="24"/>
      <c r="DZ748" s="24"/>
      <c r="EA748" s="24"/>
      <c r="EB748" s="24"/>
      <c r="EC748" s="24"/>
      <c r="ED748" s="24"/>
      <c r="EE748" s="24"/>
      <c r="EF748" s="24"/>
      <c r="EG748" s="24"/>
      <c r="EH748" s="24"/>
      <c r="EI748" s="24"/>
      <c r="EJ748" s="24"/>
      <c r="EK748" s="24"/>
      <c r="EL748" s="24"/>
      <c r="EM748" s="24"/>
      <c r="EN748" s="24"/>
      <c r="EO748" s="24"/>
      <c r="EP748" s="24"/>
      <c r="EQ748" s="24"/>
      <c r="ER748" s="24"/>
      <c r="ES748" s="24"/>
      <c r="ET748" s="24"/>
    </row>
    <row r="749" spans="2:150" hidden="1">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c r="AT749" s="24"/>
      <c r="AU749" s="24"/>
      <c r="AV749" s="24"/>
      <c r="AW749" s="24"/>
      <c r="AX749" s="24"/>
      <c r="AY749" s="24"/>
      <c r="AZ749" s="24"/>
      <c r="BA749" s="24"/>
      <c r="BB749" s="24"/>
      <c r="BC749" s="24"/>
      <c r="BD749" s="24"/>
      <c r="BE749" s="24"/>
      <c r="BF749" s="24"/>
      <c r="BG749" s="24"/>
      <c r="BH749" s="24"/>
      <c r="BI749" s="24"/>
      <c r="BJ749" s="24"/>
      <c r="BK749" s="24"/>
      <c r="BL749" s="24"/>
      <c r="BM749" s="24"/>
      <c r="BN749" s="24"/>
      <c r="BO749" s="24"/>
      <c r="BP749" s="24"/>
      <c r="BQ749" s="24"/>
      <c r="BR749" s="24"/>
      <c r="BS749" s="24"/>
      <c r="BT749" s="24"/>
      <c r="BU749" s="24"/>
      <c r="BV749" s="24"/>
      <c r="BW749" s="24"/>
      <c r="BX749" s="24"/>
      <c r="BY749" s="24"/>
      <c r="BZ749" s="24"/>
      <c r="CA749" s="24"/>
      <c r="CB749" s="24"/>
      <c r="CC749" s="24"/>
      <c r="CD749" s="24"/>
      <c r="CE749" s="24"/>
      <c r="CF749" s="24"/>
      <c r="CG749" s="24"/>
      <c r="CH749" s="24"/>
      <c r="CI749" s="24"/>
      <c r="CJ749" s="24"/>
      <c r="CK749" s="24"/>
      <c r="CL749" s="24"/>
      <c r="CM749" s="24"/>
      <c r="CN749" s="24"/>
      <c r="CO749" s="24"/>
      <c r="CP749" s="24"/>
      <c r="CQ749" s="24"/>
      <c r="CR749" s="24"/>
      <c r="CS749" s="24"/>
      <c r="CT749" s="24"/>
      <c r="CU749" s="24"/>
      <c r="CV749" s="24"/>
      <c r="CW749" s="24"/>
      <c r="CX749" s="24"/>
      <c r="CY749" s="24"/>
      <c r="CZ749" s="24"/>
      <c r="DA749" s="24"/>
      <c r="DB749" s="24"/>
      <c r="DC749" s="24"/>
      <c r="DD749" s="24"/>
      <c r="DE749" s="24"/>
      <c r="DF749" s="24"/>
      <c r="DG749" s="24"/>
      <c r="DH749" s="24"/>
      <c r="DI749" s="24"/>
      <c r="DJ749" s="24"/>
      <c r="DK749" s="24"/>
      <c r="DL749" s="24"/>
      <c r="DM749" s="24"/>
      <c r="DN749" s="24"/>
      <c r="DO749" s="24"/>
      <c r="DP749" s="24"/>
      <c r="DQ749" s="24"/>
      <c r="DR749" s="24"/>
      <c r="DS749" s="24"/>
      <c r="DT749" s="24"/>
      <c r="DU749" s="24"/>
      <c r="DV749" s="24"/>
      <c r="DW749" s="24"/>
      <c r="DX749" s="24"/>
      <c r="DY749" s="24"/>
      <c r="DZ749" s="24"/>
      <c r="EA749" s="24"/>
      <c r="EB749" s="24"/>
      <c r="EC749" s="24"/>
      <c r="ED749" s="24"/>
      <c r="EE749" s="24"/>
      <c r="EF749" s="24"/>
      <c r="EG749" s="24"/>
      <c r="EH749" s="24"/>
      <c r="EI749" s="24"/>
      <c r="EJ749" s="24"/>
      <c r="EK749" s="24"/>
      <c r="EL749" s="24"/>
      <c r="EM749" s="24"/>
      <c r="EN749" s="24"/>
      <c r="EO749" s="24"/>
      <c r="EP749" s="24"/>
      <c r="EQ749" s="24"/>
      <c r="ER749" s="24"/>
      <c r="ES749" s="24"/>
      <c r="ET749" s="24"/>
    </row>
    <row r="750" spans="2:150" hidden="1">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4"/>
      <c r="AW750" s="24"/>
      <c r="AX750" s="24"/>
      <c r="AY750" s="24"/>
      <c r="AZ750" s="24"/>
      <c r="BA750" s="24"/>
      <c r="BB750" s="24"/>
      <c r="BC750" s="24"/>
      <c r="BD750" s="24"/>
      <c r="BE750" s="24"/>
      <c r="BF750" s="24"/>
      <c r="BG750" s="24"/>
      <c r="BH750" s="24"/>
      <c r="BI750" s="24"/>
      <c r="BJ750" s="24"/>
      <c r="BK750" s="24"/>
      <c r="BL750" s="24"/>
      <c r="BM750" s="24"/>
      <c r="BN750" s="24"/>
      <c r="BO750" s="24"/>
      <c r="BP750" s="24"/>
      <c r="BQ750" s="24"/>
      <c r="BR750" s="24"/>
      <c r="BS750" s="24"/>
      <c r="BT750" s="24"/>
      <c r="BU750" s="24"/>
      <c r="BV750" s="24"/>
      <c r="BW750" s="24"/>
      <c r="BX750" s="24"/>
      <c r="BY750" s="24"/>
      <c r="BZ750" s="24"/>
      <c r="CA750" s="24"/>
      <c r="CB750" s="24"/>
      <c r="CC750" s="24"/>
      <c r="CD750" s="24"/>
      <c r="CE750" s="24"/>
      <c r="CF750" s="24"/>
      <c r="CG750" s="24"/>
      <c r="CH750" s="24"/>
      <c r="CI750" s="24"/>
      <c r="CJ750" s="24"/>
      <c r="CK750" s="24"/>
      <c r="CL750" s="24"/>
      <c r="CM750" s="24"/>
      <c r="CN750" s="24"/>
      <c r="CO750" s="24"/>
      <c r="CP750" s="24"/>
      <c r="CQ750" s="24"/>
      <c r="CR750" s="24"/>
      <c r="CS750" s="24"/>
      <c r="CT750" s="24"/>
      <c r="CU750" s="24"/>
      <c r="CV750" s="24"/>
      <c r="CW750" s="24"/>
      <c r="CX750" s="24"/>
      <c r="CY750" s="24"/>
      <c r="CZ750" s="24"/>
      <c r="DA750" s="24"/>
      <c r="DB750" s="24"/>
      <c r="DC750" s="24"/>
      <c r="DD750" s="24"/>
      <c r="DE750" s="24"/>
      <c r="DF750" s="24"/>
      <c r="DG750" s="24"/>
      <c r="DH750" s="24"/>
      <c r="DI750" s="24"/>
      <c r="DJ750" s="24"/>
      <c r="DK750" s="24"/>
      <c r="DL750" s="24"/>
      <c r="DM750" s="24"/>
      <c r="DN750" s="24"/>
      <c r="DO750" s="24"/>
      <c r="DP750" s="24"/>
      <c r="DQ750" s="24"/>
      <c r="DR750" s="24"/>
      <c r="DS750" s="24"/>
      <c r="DT750" s="24"/>
      <c r="DU750" s="24"/>
      <c r="DV750" s="24"/>
      <c r="DW750" s="24"/>
      <c r="DX750" s="24"/>
      <c r="DY750" s="24"/>
      <c r="DZ750" s="24"/>
      <c r="EA750" s="24"/>
      <c r="EB750" s="24"/>
      <c r="EC750" s="24"/>
      <c r="ED750" s="24"/>
      <c r="EE750" s="24"/>
      <c r="EF750" s="24"/>
      <c r="EG750" s="24"/>
      <c r="EH750" s="24"/>
      <c r="EI750" s="24"/>
      <c r="EJ750" s="24"/>
      <c r="EK750" s="24"/>
      <c r="EL750" s="24"/>
      <c r="EM750" s="24"/>
      <c r="EN750" s="24"/>
      <c r="EO750" s="24"/>
      <c r="EP750" s="24"/>
      <c r="EQ750" s="24"/>
      <c r="ER750" s="24"/>
      <c r="ES750" s="24"/>
      <c r="ET750" s="24"/>
    </row>
    <row r="751" spans="2:150" hidden="1">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c r="BH751" s="24"/>
      <c r="BI751" s="24"/>
      <c r="BJ751" s="24"/>
      <c r="BK751" s="24"/>
      <c r="BL751" s="24"/>
      <c r="BM751" s="24"/>
      <c r="BN751" s="24"/>
      <c r="BO751" s="24"/>
      <c r="BP751" s="24"/>
      <c r="BQ751" s="24"/>
      <c r="BR751" s="24"/>
      <c r="BS751" s="24"/>
      <c r="BT751" s="24"/>
      <c r="BU751" s="24"/>
      <c r="BV751" s="24"/>
      <c r="BW751" s="24"/>
      <c r="BX751" s="24"/>
      <c r="BY751" s="24"/>
      <c r="BZ751" s="24"/>
      <c r="CA751" s="24"/>
      <c r="CB751" s="24"/>
      <c r="CC751" s="24"/>
      <c r="CD751" s="24"/>
      <c r="CE751" s="24"/>
      <c r="CF751" s="24"/>
      <c r="CG751" s="24"/>
      <c r="CH751" s="24"/>
      <c r="CI751" s="24"/>
      <c r="CJ751" s="24"/>
      <c r="CK751" s="24"/>
      <c r="CL751" s="24"/>
      <c r="CM751" s="24"/>
      <c r="CN751" s="24"/>
      <c r="CO751" s="24"/>
      <c r="CP751" s="24"/>
      <c r="CQ751" s="24"/>
      <c r="CR751" s="24"/>
      <c r="CS751" s="24"/>
      <c r="CT751" s="24"/>
      <c r="CU751" s="24"/>
      <c r="CV751" s="24"/>
      <c r="CW751" s="24"/>
      <c r="CX751" s="24"/>
      <c r="CY751" s="24"/>
      <c r="CZ751" s="24"/>
      <c r="DA751" s="24"/>
      <c r="DB751" s="24"/>
      <c r="DC751" s="24"/>
      <c r="DD751" s="24"/>
      <c r="DE751" s="24"/>
      <c r="DF751" s="24"/>
      <c r="DG751" s="24"/>
      <c r="DH751" s="24"/>
      <c r="DI751" s="24"/>
      <c r="DJ751" s="24"/>
      <c r="DK751" s="24"/>
      <c r="DL751" s="24"/>
      <c r="DM751" s="24"/>
      <c r="DN751" s="24"/>
      <c r="DO751" s="24"/>
      <c r="DP751" s="24"/>
      <c r="DQ751" s="24"/>
      <c r="DR751" s="24"/>
      <c r="DS751" s="24"/>
      <c r="DT751" s="24"/>
      <c r="DU751" s="24"/>
      <c r="DV751" s="24"/>
      <c r="DW751" s="24"/>
      <c r="DX751" s="24"/>
      <c r="DY751" s="24"/>
      <c r="DZ751" s="24"/>
      <c r="EA751" s="24"/>
      <c r="EB751" s="24"/>
      <c r="EC751" s="24"/>
      <c r="ED751" s="24"/>
      <c r="EE751" s="24"/>
      <c r="EF751" s="24"/>
      <c r="EG751" s="24"/>
      <c r="EH751" s="24"/>
      <c r="EI751" s="24"/>
      <c r="EJ751" s="24"/>
      <c r="EK751" s="24"/>
      <c r="EL751" s="24"/>
      <c r="EM751" s="24"/>
      <c r="EN751" s="24"/>
      <c r="EO751" s="24"/>
      <c r="EP751" s="24"/>
      <c r="EQ751" s="24"/>
      <c r="ER751" s="24"/>
      <c r="ES751" s="24"/>
      <c r="ET751" s="24"/>
    </row>
    <row r="752" spans="2:150" hidden="1">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c r="BH752" s="24"/>
      <c r="BI752" s="24"/>
      <c r="BJ752" s="24"/>
      <c r="BK752" s="24"/>
      <c r="BL752" s="24"/>
      <c r="BM752" s="24"/>
      <c r="BN752" s="24"/>
      <c r="BO752" s="24"/>
      <c r="BP752" s="24"/>
      <c r="BQ752" s="24"/>
      <c r="BR752" s="24"/>
      <c r="BS752" s="24"/>
      <c r="BT752" s="24"/>
      <c r="BU752" s="24"/>
      <c r="BV752" s="24"/>
      <c r="BW752" s="24"/>
      <c r="BX752" s="24"/>
      <c r="BY752" s="24"/>
      <c r="BZ752" s="24"/>
      <c r="CA752" s="24"/>
      <c r="CB752" s="24"/>
      <c r="CC752" s="24"/>
      <c r="CD752" s="24"/>
      <c r="CE752" s="24"/>
      <c r="CF752" s="24"/>
      <c r="CG752" s="24"/>
      <c r="CH752" s="24"/>
      <c r="CI752" s="24"/>
      <c r="CJ752" s="24"/>
      <c r="CK752" s="24"/>
      <c r="CL752" s="24"/>
      <c r="CM752" s="24"/>
      <c r="CN752" s="24"/>
      <c r="CO752" s="24"/>
      <c r="CP752" s="24"/>
      <c r="CQ752" s="24"/>
      <c r="CR752" s="24"/>
      <c r="CS752" s="24"/>
      <c r="CT752" s="24"/>
      <c r="CU752" s="24"/>
      <c r="CV752" s="24"/>
      <c r="CW752" s="24"/>
      <c r="CX752" s="24"/>
      <c r="CY752" s="24"/>
      <c r="CZ752" s="24"/>
      <c r="DA752" s="24"/>
      <c r="DB752" s="24"/>
      <c r="DC752" s="24"/>
      <c r="DD752" s="24"/>
      <c r="DE752" s="24"/>
      <c r="DF752" s="24"/>
      <c r="DG752" s="24"/>
      <c r="DH752" s="24"/>
      <c r="DI752" s="24"/>
      <c r="DJ752" s="24"/>
      <c r="DK752" s="24"/>
      <c r="DL752" s="24"/>
      <c r="DM752" s="24"/>
      <c r="DN752" s="24"/>
      <c r="DO752" s="24"/>
      <c r="DP752" s="24"/>
      <c r="DQ752" s="24"/>
      <c r="DR752" s="24"/>
      <c r="DS752" s="24"/>
      <c r="DT752" s="24"/>
      <c r="DU752" s="24"/>
      <c r="DV752" s="24"/>
      <c r="DW752" s="24"/>
      <c r="DX752" s="24"/>
      <c r="DY752" s="24"/>
      <c r="DZ752" s="24"/>
      <c r="EA752" s="24"/>
      <c r="EB752" s="24"/>
      <c r="EC752" s="24"/>
      <c r="ED752" s="24"/>
      <c r="EE752" s="24"/>
      <c r="EF752" s="24"/>
      <c r="EG752" s="24"/>
      <c r="EH752" s="24"/>
      <c r="EI752" s="24"/>
      <c r="EJ752" s="24"/>
      <c r="EK752" s="24"/>
      <c r="EL752" s="24"/>
      <c r="EM752" s="24"/>
      <c r="EN752" s="24"/>
      <c r="EO752" s="24"/>
      <c r="EP752" s="24"/>
      <c r="EQ752" s="24"/>
      <c r="ER752" s="24"/>
      <c r="ES752" s="24"/>
      <c r="ET752" s="24"/>
    </row>
    <row r="753" spans="2:150" hidden="1">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c r="BH753" s="24"/>
      <c r="BI753" s="24"/>
      <c r="BJ753" s="24"/>
      <c r="BK753" s="24"/>
      <c r="BL753" s="24"/>
      <c r="BM753" s="24"/>
      <c r="BN753" s="24"/>
      <c r="BO753" s="24"/>
      <c r="BP753" s="24"/>
      <c r="BQ753" s="24"/>
      <c r="BR753" s="24"/>
      <c r="BS753" s="24"/>
      <c r="BT753" s="24"/>
      <c r="BU753" s="24"/>
      <c r="BV753" s="24"/>
      <c r="BW753" s="24"/>
      <c r="BX753" s="24"/>
      <c r="BY753" s="24"/>
      <c r="BZ753" s="24"/>
      <c r="CA753" s="24"/>
      <c r="CB753" s="24"/>
      <c r="CC753" s="24"/>
      <c r="CD753" s="24"/>
      <c r="CE753" s="24"/>
      <c r="CF753" s="24"/>
      <c r="CG753" s="24"/>
      <c r="CH753" s="24"/>
      <c r="CI753" s="24"/>
      <c r="CJ753" s="24"/>
      <c r="CK753" s="24"/>
      <c r="CL753" s="24"/>
      <c r="CM753" s="24"/>
      <c r="CN753" s="24"/>
      <c r="CO753" s="24"/>
      <c r="CP753" s="24"/>
      <c r="CQ753" s="24"/>
      <c r="CR753" s="24"/>
      <c r="CS753" s="24"/>
      <c r="CT753" s="24"/>
      <c r="CU753" s="24"/>
      <c r="CV753" s="24"/>
      <c r="CW753" s="24"/>
      <c r="CX753" s="24"/>
      <c r="CY753" s="24"/>
      <c r="CZ753" s="24"/>
      <c r="DA753" s="24"/>
      <c r="DB753" s="24"/>
      <c r="DC753" s="24"/>
      <c r="DD753" s="24"/>
      <c r="DE753" s="24"/>
      <c r="DF753" s="24"/>
      <c r="DG753" s="24"/>
      <c r="DH753" s="24"/>
      <c r="DI753" s="24"/>
      <c r="DJ753" s="24"/>
      <c r="DK753" s="24"/>
      <c r="DL753" s="24"/>
      <c r="DM753" s="24"/>
      <c r="DN753" s="24"/>
      <c r="DO753" s="24"/>
      <c r="DP753" s="24"/>
      <c r="DQ753" s="24"/>
      <c r="DR753" s="24"/>
      <c r="DS753" s="24"/>
      <c r="DT753" s="24"/>
      <c r="DU753" s="24"/>
      <c r="DV753" s="24"/>
      <c r="DW753" s="24"/>
      <c r="DX753" s="24"/>
      <c r="DY753" s="24"/>
      <c r="DZ753" s="24"/>
      <c r="EA753" s="24"/>
      <c r="EB753" s="24"/>
      <c r="EC753" s="24"/>
      <c r="ED753" s="24"/>
      <c r="EE753" s="24"/>
      <c r="EF753" s="24"/>
      <c r="EG753" s="24"/>
      <c r="EH753" s="24"/>
      <c r="EI753" s="24"/>
      <c r="EJ753" s="24"/>
      <c r="EK753" s="24"/>
      <c r="EL753" s="24"/>
      <c r="EM753" s="24"/>
      <c r="EN753" s="24"/>
      <c r="EO753" s="24"/>
      <c r="EP753" s="24"/>
      <c r="EQ753" s="24"/>
      <c r="ER753" s="24"/>
      <c r="ES753" s="24"/>
      <c r="ET753" s="24"/>
    </row>
    <row r="754" spans="2:150" hidden="1">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4"/>
      <c r="AW754" s="24"/>
      <c r="AX754" s="24"/>
      <c r="AY754" s="24"/>
      <c r="AZ754" s="24"/>
      <c r="BA754" s="24"/>
      <c r="BB754" s="24"/>
      <c r="BC754" s="24"/>
      <c r="BD754" s="24"/>
      <c r="BE754" s="24"/>
      <c r="BF754" s="24"/>
      <c r="BG754" s="24"/>
      <c r="BH754" s="24"/>
      <c r="BI754" s="24"/>
      <c r="BJ754" s="24"/>
      <c r="BK754" s="24"/>
      <c r="BL754" s="24"/>
      <c r="BM754" s="24"/>
      <c r="BN754" s="24"/>
      <c r="BO754" s="24"/>
      <c r="BP754" s="24"/>
      <c r="BQ754" s="24"/>
      <c r="BR754" s="24"/>
      <c r="BS754" s="24"/>
      <c r="BT754" s="24"/>
      <c r="BU754" s="24"/>
      <c r="BV754" s="24"/>
      <c r="BW754" s="24"/>
      <c r="BX754" s="24"/>
      <c r="BY754" s="24"/>
      <c r="BZ754" s="24"/>
      <c r="CA754" s="24"/>
      <c r="CB754" s="24"/>
      <c r="CC754" s="24"/>
      <c r="CD754" s="24"/>
      <c r="CE754" s="24"/>
      <c r="CF754" s="24"/>
      <c r="CG754" s="24"/>
      <c r="CH754" s="24"/>
      <c r="CI754" s="24"/>
      <c r="CJ754" s="24"/>
      <c r="CK754" s="24"/>
      <c r="CL754" s="24"/>
      <c r="CM754" s="24"/>
      <c r="CN754" s="24"/>
      <c r="CO754" s="24"/>
      <c r="CP754" s="24"/>
      <c r="CQ754" s="24"/>
      <c r="CR754" s="24"/>
      <c r="CS754" s="24"/>
      <c r="CT754" s="24"/>
      <c r="CU754" s="24"/>
      <c r="CV754" s="24"/>
      <c r="CW754" s="24"/>
      <c r="CX754" s="24"/>
      <c r="CY754" s="24"/>
      <c r="CZ754" s="24"/>
      <c r="DA754" s="24"/>
      <c r="DB754" s="24"/>
      <c r="DC754" s="24"/>
      <c r="DD754" s="24"/>
      <c r="DE754" s="24"/>
      <c r="DF754" s="24"/>
      <c r="DG754" s="24"/>
      <c r="DH754" s="24"/>
      <c r="DI754" s="24"/>
      <c r="DJ754" s="24"/>
      <c r="DK754" s="24"/>
      <c r="DL754" s="24"/>
      <c r="DM754" s="24"/>
      <c r="DN754" s="24"/>
      <c r="DO754" s="24"/>
      <c r="DP754" s="24"/>
      <c r="DQ754" s="24"/>
      <c r="DR754" s="24"/>
      <c r="DS754" s="24"/>
      <c r="DT754" s="24"/>
      <c r="DU754" s="24"/>
      <c r="DV754" s="24"/>
      <c r="DW754" s="24"/>
      <c r="DX754" s="24"/>
      <c r="DY754" s="24"/>
      <c r="DZ754" s="24"/>
      <c r="EA754" s="24"/>
      <c r="EB754" s="24"/>
      <c r="EC754" s="24"/>
      <c r="ED754" s="24"/>
      <c r="EE754" s="24"/>
      <c r="EF754" s="24"/>
      <c r="EG754" s="24"/>
      <c r="EH754" s="24"/>
      <c r="EI754" s="24"/>
      <c r="EJ754" s="24"/>
      <c r="EK754" s="24"/>
      <c r="EL754" s="24"/>
      <c r="EM754" s="24"/>
      <c r="EN754" s="24"/>
      <c r="EO754" s="24"/>
      <c r="EP754" s="24"/>
      <c r="EQ754" s="24"/>
      <c r="ER754" s="24"/>
      <c r="ES754" s="24"/>
      <c r="ET754" s="24"/>
    </row>
    <row r="755" spans="2:150" hidden="1">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c r="AT755" s="24"/>
      <c r="AU755" s="24"/>
      <c r="AV755" s="24"/>
      <c r="AW755" s="24"/>
      <c r="AX755" s="24"/>
      <c r="AY755" s="24"/>
      <c r="AZ755" s="24"/>
      <c r="BA755" s="24"/>
      <c r="BB755" s="24"/>
      <c r="BC755" s="24"/>
      <c r="BD755" s="24"/>
      <c r="BE755" s="24"/>
      <c r="BF755" s="24"/>
      <c r="BG755" s="24"/>
      <c r="BH755" s="24"/>
      <c r="BI755" s="24"/>
      <c r="BJ755" s="24"/>
      <c r="BK755" s="24"/>
      <c r="BL755" s="24"/>
      <c r="BM755" s="24"/>
      <c r="BN755" s="24"/>
      <c r="BO755" s="24"/>
      <c r="BP755" s="24"/>
      <c r="BQ755" s="24"/>
      <c r="BR755" s="24"/>
      <c r="BS755" s="24"/>
      <c r="BT755" s="24"/>
      <c r="BU755" s="24"/>
      <c r="BV755" s="24"/>
      <c r="BW755" s="24"/>
      <c r="BX755" s="24"/>
      <c r="BY755" s="24"/>
      <c r="BZ755" s="24"/>
      <c r="CA755" s="24"/>
      <c r="CB755" s="24"/>
      <c r="CC755" s="24"/>
      <c r="CD755" s="24"/>
      <c r="CE755" s="24"/>
      <c r="CF755" s="24"/>
      <c r="CG755" s="24"/>
      <c r="CH755" s="24"/>
      <c r="CI755" s="24"/>
      <c r="CJ755" s="24"/>
      <c r="CK755" s="24"/>
      <c r="CL755" s="24"/>
      <c r="CM755" s="24"/>
      <c r="CN755" s="24"/>
      <c r="CO755" s="24"/>
      <c r="CP755" s="24"/>
      <c r="CQ755" s="24"/>
      <c r="CR755" s="24"/>
      <c r="CS755" s="24"/>
      <c r="CT755" s="24"/>
      <c r="CU755" s="24"/>
      <c r="CV755" s="24"/>
      <c r="CW755" s="24"/>
      <c r="CX755" s="24"/>
      <c r="CY755" s="24"/>
      <c r="CZ755" s="24"/>
      <c r="DA755" s="24"/>
      <c r="DB755" s="24"/>
      <c r="DC755" s="24"/>
      <c r="DD755" s="24"/>
      <c r="DE755" s="24"/>
      <c r="DF755" s="24"/>
      <c r="DG755" s="24"/>
      <c r="DH755" s="24"/>
      <c r="DI755" s="24"/>
      <c r="DJ755" s="24"/>
      <c r="DK755" s="24"/>
      <c r="DL755" s="24"/>
      <c r="DM755" s="24"/>
      <c r="DN755" s="24"/>
      <c r="DO755" s="24"/>
      <c r="DP755" s="24"/>
      <c r="DQ755" s="24"/>
      <c r="DR755" s="24"/>
      <c r="DS755" s="24"/>
      <c r="DT755" s="24"/>
      <c r="DU755" s="24"/>
      <c r="DV755" s="24"/>
      <c r="DW755" s="24"/>
      <c r="DX755" s="24"/>
      <c r="DY755" s="24"/>
      <c r="DZ755" s="24"/>
      <c r="EA755" s="24"/>
      <c r="EB755" s="24"/>
      <c r="EC755" s="24"/>
      <c r="ED755" s="24"/>
      <c r="EE755" s="24"/>
      <c r="EF755" s="24"/>
      <c r="EG755" s="24"/>
      <c r="EH755" s="24"/>
      <c r="EI755" s="24"/>
      <c r="EJ755" s="24"/>
      <c r="EK755" s="24"/>
      <c r="EL755" s="24"/>
      <c r="EM755" s="24"/>
      <c r="EN755" s="24"/>
      <c r="EO755" s="24"/>
      <c r="EP755" s="24"/>
      <c r="EQ755" s="24"/>
      <c r="ER755" s="24"/>
      <c r="ES755" s="24"/>
      <c r="ET755" s="24"/>
    </row>
    <row r="756" spans="2:150" hidden="1">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4"/>
      <c r="AW756" s="24"/>
      <c r="AX756" s="24"/>
      <c r="AY756" s="24"/>
      <c r="AZ756" s="24"/>
      <c r="BA756" s="24"/>
      <c r="BB756" s="24"/>
      <c r="BC756" s="24"/>
      <c r="BD756" s="24"/>
      <c r="BE756" s="24"/>
      <c r="BF756" s="24"/>
      <c r="BG756" s="24"/>
      <c r="BH756" s="24"/>
      <c r="BI756" s="24"/>
      <c r="BJ756" s="24"/>
      <c r="BK756" s="24"/>
      <c r="BL756" s="24"/>
      <c r="BM756" s="24"/>
      <c r="BN756" s="24"/>
      <c r="BO756" s="24"/>
      <c r="BP756" s="24"/>
      <c r="BQ756" s="24"/>
      <c r="BR756" s="24"/>
      <c r="BS756" s="24"/>
      <c r="BT756" s="24"/>
      <c r="BU756" s="24"/>
      <c r="BV756" s="24"/>
      <c r="BW756" s="24"/>
      <c r="BX756" s="24"/>
      <c r="BY756" s="24"/>
      <c r="BZ756" s="24"/>
      <c r="CA756" s="24"/>
      <c r="CB756" s="24"/>
      <c r="CC756" s="24"/>
      <c r="CD756" s="24"/>
      <c r="CE756" s="24"/>
      <c r="CF756" s="24"/>
      <c r="CG756" s="24"/>
      <c r="CH756" s="24"/>
      <c r="CI756" s="24"/>
      <c r="CJ756" s="24"/>
      <c r="CK756" s="24"/>
      <c r="CL756" s="24"/>
      <c r="CM756" s="24"/>
      <c r="CN756" s="24"/>
      <c r="CO756" s="24"/>
      <c r="CP756" s="24"/>
      <c r="CQ756" s="24"/>
      <c r="CR756" s="24"/>
      <c r="CS756" s="24"/>
      <c r="CT756" s="24"/>
      <c r="CU756" s="24"/>
      <c r="CV756" s="24"/>
      <c r="CW756" s="24"/>
      <c r="CX756" s="24"/>
      <c r="CY756" s="24"/>
      <c r="CZ756" s="24"/>
      <c r="DA756" s="24"/>
      <c r="DB756" s="24"/>
      <c r="DC756" s="24"/>
      <c r="DD756" s="24"/>
      <c r="DE756" s="24"/>
      <c r="DF756" s="24"/>
      <c r="DG756" s="24"/>
      <c r="DH756" s="24"/>
      <c r="DI756" s="24"/>
      <c r="DJ756" s="24"/>
      <c r="DK756" s="24"/>
      <c r="DL756" s="24"/>
      <c r="DM756" s="24"/>
      <c r="DN756" s="24"/>
      <c r="DO756" s="24"/>
      <c r="DP756" s="24"/>
      <c r="DQ756" s="24"/>
      <c r="DR756" s="24"/>
      <c r="DS756" s="24"/>
      <c r="DT756" s="24"/>
      <c r="DU756" s="24"/>
      <c r="DV756" s="24"/>
      <c r="DW756" s="24"/>
      <c r="DX756" s="24"/>
      <c r="DY756" s="24"/>
      <c r="DZ756" s="24"/>
      <c r="EA756" s="24"/>
      <c r="EB756" s="24"/>
      <c r="EC756" s="24"/>
      <c r="ED756" s="24"/>
      <c r="EE756" s="24"/>
      <c r="EF756" s="24"/>
      <c r="EG756" s="24"/>
      <c r="EH756" s="24"/>
      <c r="EI756" s="24"/>
      <c r="EJ756" s="24"/>
      <c r="EK756" s="24"/>
      <c r="EL756" s="24"/>
      <c r="EM756" s="24"/>
      <c r="EN756" s="24"/>
      <c r="EO756" s="24"/>
      <c r="EP756" s="24"/>
      <c r="EQ756" s="24"/>
      <c r="ER756" s="24"/>
      <c r="ES756" s="24"/>
      <c r="ET756" s="24"/>
    </row>
    <row r="757" spans="2:150" hidden="1">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c r="AT757" s="24"/>
      <c r="AU757" s="24"/>
      <c r="AV757" s="24"/>
      <c r="AW757" s="24"/>
      <c r="AX757" s="24"/>
      <c r="AY757" s="24"/>
      <c r="AZ757" s="24"/>
      <c r="BA757" s="24"/>
      <c r="BB757" s="24"/>
      <c r="BC757" s="24"/>
      <c r="BD757" s="24"/>
      <c r="BE757" s="24"/>
      <c r="BF757" s="24"/>
      <c r="BG757" s="24"/>
      <c r="BH757" s="24"/>
      <c r="BI757" s="24"/>
      <c r="BJ757" s="24"/>
      <c r="BK757" s="24"/>
      <c r="BL757" s="24"/>
      <c r="BM757" s="24"/>
      <c r="BN757" s="24"/>
      <c r="BO757" s="24"/>
      <c r="BP757" s="24"/>
      <c r="BQ757" s="24"/>
      <c r="BR757" s="24"/>
      <c r="BS757" s="24"/>
      <c r="BT757" s="24"/>
      <c r="BU757" s="24"/>
      <c r="BV757" s="24"/>
      <c r="BW757" s="24"/>
      <c r="BX757" s="24"/>
      <c r="BY757" s="24"/>
      <c r="BZ757" s="24"/>
      <c r="CA757" s="24"/>
      <c r="CB757" s="24"/>
      <c r="CC757" s="24"/>
      <c r="CD757" s="24"/>
      <c r="CE757" s="24"/>
      <c r="CF757" s="24"/>
      <c r="CG757" s="24"/>
      <c r="CH757" s="24"/>
      <c r="CI757" s="24"/>
      <c r="CJ757" s="24"/>
      <c r="CK757" s="24"/>
      <c r="CL757" s="24"/>
      <c r="CM757" s="24"/>
      <c r="CN757" s="24"/>
      <c r="CO757" s="24"/>
      <c r="CP757" s="24"/>
      <c r="CQ757" s="24"/>
      <c r="CR757" s="24"/>
      <c r="CS757" s="24"/>
      <c r="CT757" s="24"/>
      <c r="CU757" s="24"/>
      <c r="CV757" s="24"/>
      <c r="CW757" s="24"/>
      <c r="CX757" s="24"/>
      <c r="CY757" s="24"/>
      <c r="CZ757" s="24"/>
      <c r="DA757" s="24"/>
      <c r="DB757" s="24"/>
      <c r="DC757" s="24"/>
      <c r="DD757" s="24"/>
      <c r="DE757" s="24"/>
      <c r="DF757" s="24"/>
      <c r="DG757" s="24"/>
      <c r="DH757" s="24"/>
      <c r="DI757" s="24"/>
      <c r="DJ757" s="24"/>
      <c r="DK757" s="24"/>
      <c r="DL757" s="24"/>
      <c r="DM757" s="24"/>
      <c r="DN757" s="24"/>
      <c r="DO757" s="24"/>
      <c r="DP757" s="24"/>
      <c r="DQ757" s="24"/>
      <c r="DR757" s="24"/>
      <c r="DS757" s="24"/>
      <c r="DT757" s="24"/>
      <c r="DU757" s="24"/>
      <c r="DV757" s="24"/>
      <c r="DW757" s="24"/>
      <c r="DX757" s="24"/>
      <c r="DY757" s="24"/>
      <c r="DZ757" s="24"/>
      <c r="EA757" s="24"/>
      <c r="EB757" s="24"/>
      <c r="EC757" s="24"/>
      <c r="ED757" s="24"/>
      <c r="EE757" s="24"/>
      <c r="EF757" s="24"/>
      <c r="EG757" s="24"/>
      <c r="EH757" s="24"/>
      <c r="EI757" s="24"/>
      <c r="EJ757" s="24"/>
      <c r="EK757" s="24"/>
      <c r="EL757" s="24"/>
      <c r="EM757" s="24"/>
      <c r="EN757" s="24"/>
      <c r="EO757" s="24"/>
      <c r="EP757" s="24"/>
      <c r="EQ757" s="24"/>
      <c r="ER757" s="24"/>
      <c r="ES757" s="24"/>
      <c r="ET757" s="24"/>
    </row>
    <row r="758" spans="2:150" hidden="1">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24"/>
      <c r="BH758" s="24"/>
      <c r="BI758" s="24"/>
      <c r="BJ758" s="24"/>
      <c r="BK758" s="24"/>
      <c r="BL758" s="24"/>
      <c r="BM758" s="24"/>
      <c r="BN758" s="24"/>
      <c r="BO758" s="24"/>
      <c r="BP758" s="24"/>
      <c r="BQ758" s="24"/>
      <c r="BR758" s="24"/>
      <c r="BS758" s="24"/>
      <c r="BT758" s="24"/>
      <c r="BU758" s="24"/>
      <c r="BV758" s="24"/>
      <c r="BW758" s="24"/>
      <c r="BX758" s="24"/>
      <c r="BY758" s="24"/>
      <c r="BZ758" s="24"/>
      <c r="CA758" s="24"/>
      <c r="CB758" s="24"/>
      <c r="CC758" s="24"/>
      <c r="CD758" s="24"/>
      <c r="CE758" s="24"/>
      <c r="CF758" s="24"/>
      <c r="CG758" s="24"/>
      <c r="CH758" s="24"/>
      <c r="CI758" s="24"/>
      <c r="CJ758" s="24"/>
      <c r="CK758" s="24"/>
      <c r="CL758" s="24"/>
      <c r="CM758" s="24"/>
      <c r="CN758" s="24"/>
      <c r="CO758" s="24"/>
      <c r="CP758" s="24"/>
      <c r="CQ758" s="24"/>
      <c r="CR758" s="24"/>
      <c r="CS758" s="24"/>
      <c r="CT758" s="24"/>
      <c r="CU758" s="24"/>
      <c r="CV758" s="24"/>
      <c r="CW758" s="24"/>
      <c r="CX758" s="24"/>
      <c r="CY758" s="24"/>
      <c r="CZ758" s="24"/>
      <c r="DA758" s="24"/>
      <c r="DB758" s="24"/>
      <c r="DC758" s="24"/>
      <c r="DD758" s="24"/>
      <c r="DE758" s="24"/>
      <c r="DF758" s="24"/>
      <c r="DG758" s="24"/>
      <c r="DH758" s="24"/>
      <c r="DI758" s="24"/>
      <c r="DJ758" s="24"/>
      <c r="DK758" s="24"/>
      <c r="DL758" s="24"/>
      <c r="DM758" s="24"/>
      <c r="DN758" s="24"/>
      <c r="DO758" s="24"/>
      <c r="DP758" s="24"/>
      <c r="DQ758" s="24"/>
      <c r="DR758" s="24"/>
      <c r="DS758" s="24"/>
      <c r="DT758" s="24"/>
      <c r="DU758" s="24"/>
      <c r="DV758" s="24"/>
      <c r="DW758" s="24"/>
      <c r="DX758" s="24"/>
      <c r="DY758" s="24"/>
      <c r="DZ758" s="24"/>
      <c r="EA758" s="24"/>
      <c r="EB758" s="24"/>
      <c r="EC758" s="24"/>
      <c r="ED758" s="24"/>
      <c r="EE758" s="24"/>
      <c r="EF758" s="24"/>
      <c r="EG758" s="24"/>
      <c r="EH758" s="24"/>
      <c r="EI758" s="24"/>
      <c r="EJ758" s="24"/>
      <c r="EK758" s="24"/>
      <c r="EL758" s="24"/>
      <c r="EM758" s="24"/>
      <c r="EN758" s="24"/>
      <c r="EO758" s="24"/>
      <c r="EP758" s="24"/>
      <c r="EQ758" s="24"/>
      <c r="ER758" s="24"/>
      <c r="ES758" s="24"/>
      <c r="ET758" s="24"/>
    </row>
    <row r="759" spans="2:150" hidden="1">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24"/>
      <c r="BH759" s="24"/>
      <c r="BI759" s="24"/>
      <c r="BJ759" s="24"/>
      <c r="BK759" s="24"/>
      <c r="BL759" s="24"/>
      <c r="BM759" s="24"/>
      <c r="BN759" s="24"/>
      <c r="BO759" s="24"/>
      <c r="BP759" s="24"/>
      <c r="BQ759" s="24"/>
      <c r="BR759" s="24"/>
      <c r="BS759" s="24"/>
      <c r="BT759" s="24"/>
      <c r="BU759" s="24"/>
      <c r="BV759" s="24"/>
      <c r="BW759" s="24"/>
      <c r="BX759" s="24"/>
      <c r="BY759" s="24"/>
      <c r="BZ759" s="24"/>
      <c r="CA759" s="24"/>
      <c r="CB759" s="24"/>
      <c r="CC759" s="24"/>
      <c r="CD759" s="24"/>
      <c r="CE759" s="24"/>
      <c r="CF759" s="24"/>
      <c r="CG759" s="24"/>
      <c r="CH759" s="24"/>
      <c r="CI759" s="24"/>
      <c r="CJ759" s="24"/>
      <c r="CK759" s="24"/>
      <c r="CL759" s="24"/>
      <c r="CM759" s="24"/>
      <c r="CN759" s="24"/>
      <c r="CO759" s="24"/>
      <c r="CP759" s="24"/>
      <c r="CQ759" s="24"/>
      <c r="CR759" s="24"/>
      <c r="CS759" s="24"/>
      <c r="CT759" s="24"/>
      <c r="CU759" s="24"/>
      <c r="CV759" s="24"/>
      <c r="CW759" s="24"/>
      <c r="CX759" s="24"/>
      <c r="CY759" s="24"/>
      <c r="CZ759" s="24"/>
      <c r="DA759" s="24"/>
      <c r="DB759" s="24"/>
      <c r="DC759" s="24"/>
      <c r="DD759" s="24"/>
      <c r="DE759" s="24"/>
      <c r="DF759" s="24"/>
      <c r="DG759" s="24"/>
      <c r="DH759" s="24"/>
      <c r="DI759" s="24"/>
      <c r="DJ759" s="24"/>
      <c r="DK759" s="24"/>
      <c r="DL759" s="24"/>
      <c r="DM759" s="24"/>
      <c r="DN759" s="24"/>
      <c r="DO759" s="24"/>
      <c r="DP759" s="24"/>
      <c r="DQ759" s="24"/>
      <c r="DR759" s="24"/>
      <c r="DS759" s="24"/>
      <c r="DT759" s="24"/>
      <c r="DU759" s="24"/>
      <c r="DV759" s="24"/>
      <c r="DW759" s="24"/>
      <c r="DX759" s="24"/>
      <c r="DY759" s="24"/>
      <c r="DZ759" s="24"/>
      <c r="EA759" s="24"/>
      <c r="EB759" s="24"/>
      <c r="EC759" s="24"/>
      <c r="ED759" s="24"/>
      <c r="EE759" s="24"/>
      <c r="EF759" s="24"/>
      <c r="EG759" s="24"/>
      <c r="EH759" s="24"/>
      <c r="EI759" s="24"/>
      <c r="EJ759" s="24"/>
      <c r="EK759" s="24"/>
      <c r="EL759" s="24"/>
      <c r="EM759" s="24"/>
      <c r="EN759" s="24"/>
      <c r="EO759" s="24"/>
      <c r="EP759" s="24"/>
      <c r="EQ759" s="24"/>
      <c r="ER759" s="24"/>
      <c r="ES759" s="24"/>
      <c r="ET759" s="24"/>
    </row>
    <row r="760" spans="2:150" hidden="1">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4"/>
      <c r="AW760" s="24"/>
      <c r="AX760" s="24"/>
      <c r="AY760" s="24"/>
      <c r="AZ760" s="24"/>
      <c r="BA760" s="24"/>
      <c r="BB760" s="24"/>
      <c r="BC760" s="24"/>
      <c r="BD760" s="24"/>
      <c r="BE760" s="24"/>
      <c r="BF760" s="24"/>
      <c r="BG760" s="24"/>
      <c r="BH760" s="24"/>
      <c r="BI760" s="24"/>
      <c r="BJ760" s="24"/>
      <c r="BK760" s="24"/>
      <c r="BL760" s="24"/>
      <c r="BM760" s="24"/>
      <c r="BN760" s="24"/>
      <c r="BO760" s="24"/>
      <c r="BP760" s="24"/>
      <c r="BQ760" s="24"/>
      <c r="BR760" s="24"/>
      <c r="BS760" s="24"/>
      <c r="BT760" s="24"/>
      <c r="BU760" s="24"/>
      <c r="BV760" s="24"/>
      <c r="BW760" s="24"/>
      <c r="BX760" s="24"/>
      <c r="BY760" s="24"/>
      <c r="BZ760" s="24"/>
      <c r="CA760" s="24"/>
      <c r="CB760" s="24"/>
      <c r="CC760" s="24"/>
      <c r="CD760" s="24"/>
      <c r="CE760" s="24"/>
      <c r="CF760" s="24"/>
      <c r="CG760" s="24"/>
      <c r="CH760" s="24"/>
      <c r="CI760" s="24"/>
      <c r="CJ760" s="24"/>
      <c r="CK760" s="24"/>
      <c r="CL760" s="24"/>
      <c r="CM760" s="24"/>
      <c r="CN760" s="24"/>
      <c r="CO760" s="24"/>
      <c r="CP760" s="24"/>
      <c r="CQ760" s="24"/>
      <c r="CR760" s="24"/>
      <c r="CS760" s="24"/>
      <c r="CT760" s="24"/>
      <c r="CU760" s="24"/>
      <c r="CV760" s="24"/>
      <c r="CW760" s="24"/>
      <c r="CX760" s="24"/>
      <c r="CY760" s="24"/>
      <c r="CZ760" s="24"/>
      <c r="DA760" s="24"/>
      <c r="DB760" s="24"/>
      <c r="DC760" s="24"/>
      <c r="DD760" s="24"/>
      <c r="DE760" s="24"/>
      <c r="DF760" s="24"/>
      <c r="DG760" s="24"/>
      <c r="DH760" s="24"/>
      <c r="DI760" s="24"/>
      <c r="DJ760" s="24"/>
      <c r="DK760" s="24"/>
      <c r="DL760" s="24"/>
      <c r="DM760" s="24"/>
      <c r="DN760" s="24"/>
      <c r="DO760" s="24"/>
      <c r="DP760" s="24"/>
      <c r="DQ760" s="24"/>
      <c r="DR760" s="24"/>
      <c r="DS760" s="24"/>
      <c r="DT760" s="24"/>
      <c r="DU760" s="24"/>
      <c r="DV760" s="24"/>
      <c r="DW760" s="24"/>
      <c r="DX760" s="24"/>
      <c r="DY760" s="24"/>
      <c r="DZ760" s="24"/>
      <c r="EA760" s="24"/>
      <c r="EB760" s="24"/>
      <c r="EC760" s="24"/>
      <c r="ED760" s="24"/>
      <c r="EE760" s="24"/>
      <c r="EF760" s="24"/>
      <c r="EG760" s="24"/>
      <c r="EH760" s="24"/>
      <c r="EI760" s="24"/>
      <c r="EJ760" s="24"/>
      <c r="EK760" s="24"/>
      <c r="EL760" s="24"/>
      <c r="EM760" s="24"/>
      <c r="EN760" s="24"/>
      <c r="EO760" s="24"/>
      <c r="EP760" s="24"/>
      <c r="EQ760" s="24"/>
      <c r="ER760" s="24"/>
      <c r="ES760" s="24"/>
      <c r="ET760" s="24"/>
    </row>
    <row r="761" spans="2:150" hidden="1">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c r="AT761" s="24"/>
      <c r="AU761" s="24"/>
      <c r="AV761" s="24"/>
      <c r="AW761" s="24"/>
      <c r="AX761" s="24"/>
      <c r="AY761" s="24"/>
      <c r="AZ761" s="24"/>
      <c r="BA761" s="24"/>
      <c r="BB761" s="24"/>
      <c r="BC761" s="24"/>
      <c r="BD761" s="24"/>
      <c r="BE761" s="24"/>
      <c r="BF761" s="24"/>
      <c r="BG761" s="24"/>
      <c r="BH761" s="24"/>
      <c r="BI761" s="24"/>
      <c r="BJ761" s="24"/>
      <c r="BK761" s="24"/>
      <c r="BL761" s="24"/>
      <c r="BM761" s="24"/>
      <c r="BN761" s="24"/>
      <c r="BO761" s="24"/>
      <c r="BP761" s="24"/>
      <c r="BQ761" s="24"/>
      <c r="BR761" s="24"/>
      <c r="BS761" s="24"/>
      <c r="BT761" s="24"/>
      <c r="BU761" s="24"/>
      <c r="BV761" s="24"/>
      <c r="BW761" s="24"/>
      <c r="BX761" s="24"/>
      <c r="BY761" s="24"/>
      <c r="BZ761" s="24"/>
      <c r="CA761" s="24"/>
      <c r="CB761" s="24"/>
      <c r="CC761" s="24"/>
      <c r="CD761" s="24"/>
      <c r="CE761" s="24"/>
      <c r="CF761" s="24"/>
      <c r="CG761" s="24"/>
      <c r="CH761" s="24"/>
      <c r="CI761" s="24"/>
      <c r="CJ761" s="24"/>
      <c r="CK761" s="24"/>
      <c r="CL761" s="24"/>
      <c r="CM761" s="24"/>
      <c r="CN761" s="24"/>
      <c r="CO761" s="24"/>
      <c r="CP761" s="24"/>
      <c r="CQ761" s="24"/>
      <c r="CR761" s="24"/>
      <c r="CS761" s="24"/>
      <c r="CT761" s="24"/>
      <c r="CU761" s="24"/>
      <c r="CV761" s="24"/>
      <c r="CW761" s="24"/>
      <c r="CX761" s="24"/>
      <c r="CY761" s="24"/>
      <c r="CZ761" s="24"/>
      <c r="DA761" s="24"/>
      <c r="DB761" s="24"/>
      <c r="DC761" s="24"/>
      <c r="DD761" s="24"/>
      <c r="DE761" s="24"/>
      <c r="DF761" s="24"/>
      <c r="DG761" s="24"/>
      <c r="DH761" s="24"/>
      <c r="DI761" s="24"/>
      <c r="DJ761" s="24"/>
      <c r="DK761" s="24"/>
      <c r="DL761" s="24"/>
      <c r="DM761" s="24"/>
      <c r="DN761" s="24"/>
      <c r="DO761" s="24"/>
      <c r="DP761" s="24"/>
      <c r="DQ761" s="24"/>
      <c r="DR761" s="24"/>
      <c r="DS761" s="24"/>
      <c r="DT761" s="24"/>
      <c r="DU761" s="24"/>
      <c r="DV761" s="24"/>
      <c r="DW761" s="24"/>
      <c r="DX761" s="24"/>
      <c r="DY761" s="24"/>
      <c r="DZ761" s="24"/>
      <c r="EA761" s="24"/>
      <c r="EB761" s="24"/>
      <c r="EC761" s="24"/>
      <c r="ED761" s="24"/>
      <c r="EE761" s="24"/>
      <c r="EF761" s="24"/>
      <c r="EG761" s="24"/>
      <c r="EH761" s="24"/>
      <c r="EI761" s="24"/>
      <c r="EJ761" s="24"/>
      <c r="EK761" s="24"/>
      <c r="EL761" s="24"/>
      <c r="EM761" s="24"/>
      <c r="EN761" s="24"/>
      <c r="EO761" s="24"/>
      <c r="EP761" s="24"/>
      <c r="EQ761" s="24"/>
      <c r="ER761" s="24"/>
      <c r="ES761" s="24"/>
      <c r="ET761" s="24"/>
    </row>
    <row r="762" spans="2:150" hidden="1">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c r="AT762" s="24"/>
      <c r="AU762" s="24"/>
      <c r="AV762" s="24"/>
      <c r="AW762" s="24"/>
      <c r="AX762" s="24"/>
      <c r="AY762" s="24"/>
      <c r="AZ762" s="24"/>
      <c r="BA762" s="24"/>
      <c r="BB762" s="24"/>
      <c r="BC762" s="24"/>
      <c r="BD762" s="24"/>
      <c r="BE762" s="24"/>
      <c r="BF762" s="24"/>
      <c r="BG762" s="24"/>
      <c r="BH762" s="24"/>
      <c r="BI762" s="24"/>
      <c r="BJ762" s="24"/>
      <c r="BK762" s="24"/>
      <c r="BL762" s="24"/>
      <c r="BM762" s="24"/>
      <c r="BN762" s="24"/>
      <c r="BO762" s="24"/>
      <c r="BP762" s="24"/>
      <c r="BQ762" s="24"/>
      <c r="BR762" s="24"/>
      <c r="BS762" s="24"/>
      <c r="BT762" s="24"/>
      <c r="BU762" s="24"/>
      <c r="BV762" s="24"/>
      <c r="BW762" s="24"/>
      <c r="BX762" s="24"/>
      <c r="BY762" s="24"/>
      <c r="BZ762" s="24"/>
      <c r="CA762" s="24"/>
      <c r="CB762" s="24"/>
      <c r="CC762" s="24"/>
      <c r="CD762" s="24"/>
      <c r="CE762" s="24"/>
      <c r="CF762" s="24"/>
      <c r="CG762" s="24"/>
      <c r="CH762" s="24"/>
      <c r="CI762" s="24"/>
      <c r="CJ762" s="24"/>
      <c r="CK762" s="24"/>
      <c r="CL762" s="24"/>
      <c r="CM762" s="24"/>
      <c r="CN762" s="24"/>
      <c r="CO762" s="24"/>
      <c r="CP762" s="24"/>
      <c r="CQ762" s="24"/>
      <c r="CR762" s="24"/>
      <c r="CS762" s="24"/>
      <c r="CT762" s="24"/>
      <c r="CU762" s="24"/>
      <c r="CV762" s="24"/>
      <c r="CW762" s="24"/>
      <c r="CX762" s="24"/>
      <c r="CY762" s="24"/>
      <c r="CZ762" s="24"/>
      <c r="DA762" s="24"/>
      <c r="DB762" s="24"/>
      <c r="DC762" s="24"/>
      <c r="DD762" s="24"/>
      <c r="DE762" s="24"/>
      <c r="DF762" s="24"/>
      <c r="DG762" s="24"/>
      <c r="DH762" s="24"/>
      <c r="DI762" s="24"/>
      <c r="DJ762" s="24"/>
      <c r="DK762" s="24"/>
      <c r="DL762" s="24"/>
      <c r="DM762" s="24"/>
      <c r="DN762" s="24"/>
      <c r="DO762" s="24"/>
      <c r="DP762" s="24"/>
      <c r="DQ762" s="24"/>
      <c r="DR762" s="24"/>
      <c r="DS762" s="24"/>
      <c r="DT762" s="24"/>
      <c r="DU762" s="24"/>
      <c r="DV762" s="24"/>
      <c r="DW762" s="24"/>
      <c r="DX762" s="24"/>
      <c r="DY762" s="24"/>
      <c r="DZ762" s="24"/>
      <c r="EA762" s="24"/>
      <c r="EB762" s="24"/>
      <c r="EC762" s="24"/>
      <c r="ED762" s="24"/>
      <c r="EE762" s="24"/>
      <c r="EF762" s="24"/>
      <c r="EG762" s="24"/>
      <c r="EH762" s="24"/>
      <c r="EI762" s="24"/>
      <c r="EJ762" s="24"/>
      <c r="EK762" s="24"/>
      <c r="EL762" s="24"/>
      <c r="EM762" s="24"/>
      <c r="EN762" s="24"/>
      <c r="EO762" s="24"/>
      <c r="EP762" s="24"/>
      <c r="EQ762" s="24"/>
      <c r="ER762" s="24"/>
      <c r="ES762" s="24"/>
      <c r="ET762" s="24"/>
    </row>
    <row r="763" spans="2:150" hidden="1">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c r="AT763" s="24"/>
      <c r="AU763" s="24"/>
      <c r="AV763" s="24"/>
      <c r="AW763" s="24"/>
      <c r="AX763" s="24"/>
      <c r="AY763" s="24"/>
      <c r="AZ763" s="24"/>
      <c r="BA763" s="24"/>
      <c r="BB763" s="24"/>
      <c r="BC763" s="24"/>
      <c r="BD763" s="24"/>
      <c r="BE763" s="24"/>
      <c r="BF763" s="24"/>
      <c r="BG763" s="24"/>
      <c r="BH763" s="24"/>
      <c r="BI763" s="24"/>
      <c r="BJ763" s="24"/>
      <c r="BK763" s="24"/>
      <c r="BL763" s="24"/>
      <c r="BM763" s="24"/>
      <c r="BN763" s="24"/>
      <c r="BO763" s="24"/>
      <c r="BP763" s="24"/>
      <c r="BQ763" s="24"/>
      <c r="BR763" s="24"/>
      <c r="BS763" s="24"/>
      <c r="BT763" s="24"/>
      <c r="BU763" s="24"/>
      <c r="BV763" s="24"/>
      <c r="BW763" s="24"/>
      <c r="BX763" s="24"/>
      <c r="BY763" s="24"/>
      <c r="BZ763" s="24"/>
      <c r="CA763" s="24"/>
      <c r="CB763" s="24"/>
      <c r="CC763" s="24"/>
      <c r="CD763" s="24"/>
      <c r="CE763" s="24"/>
      <c r="CF763" s="24"/>
      <c r="CG763" s="24"/>
      <c r="CH763" s="24"/>
      <c r="CI763" s="24"/>
      <c r="CJ763" s="24"/>
      <c r="CK763" s="24"/>
      <c r="CL763" s="24"/>
      <c r="CM763" s="24"/>
      <c r="CN763" s="24"/>
      <c r="CO763" s="24"/>
      <c r="CP763" s="24"/>
      <c r="CQ763" s="24"/>
      <c r="CR763" s="24"/>
      <c r="CS763" s="24"/>
      <c r="CT763" s="24"/>
      <c r="CU763" s="24"/>
      <c r="CV763" s="24"/>
      <c r="CW763" s="24"/>
      <c r="CX763" s="24"/>
      <c r="CY763" s="24"/>
      <c r="CZ763" s="24"/>
      <c r="DA763" s="24"/>
      <c r="DB763" s="24"/>
      <c r="DC763" s="24"/>
      <c r="DD763" s="24"/>
      <c r="DE763" s="24"/>
      <c r="DF763" s="24"/>
      <c r="DG763" s="24"/>
      <c r="DH763" s="24"/>
      <c r="DI763" s="24"/>
      <c r="DJ763" s="24"/>
      <c r="DK763" s="24"/>
      <c r="DL763" s="24"/>
      <c r="DM763" s="24"/>
      <c r="DN763" s="24"/>
      <c r="DO763" s="24"/>
      <c r="DP763" s="24"/>
      <c r="DQ763" s="24"/>
      <c r="DR763" s="24"/>
      <c r="DS763" s="24"/>
      <c r="DT763" s="24"/>
      <c r="DU763" s="24"/>
      <c r="DV763" s="24"/>
      <c r="DW763" s="24"/>
      <c r="DX763" s="24"/>
      <c r="DY763" s="24"/>
      <c r="DZ763" s="24"/>
      <c r="EA763" s="24"/>
      <c r="EB763" s="24"/>
      <c r="EC763" s="24"/>
      <c r="ED763" s="24"/>
      <c r="EE763" s="24"/>
      <c r="EF763" s="24"/>
      <c r="EG763" s="24"/>
      <c r="EH763" s="24"/>
      <c r="EI763" s="24"/>
      <c r="EJ763" s="24"/>
      <c r="EK763" s="24"/>
      <c r="EL763" s="24"/>
      <c r="EM763" s="24"/>
      <c r="EN763" s="24"/>
      <c r="EO763" s="24"/>
      <c r="EP763" s="24"/>
      <c r="EQ763" s="24"/>
      <c r="ER763" s="24"/>
      <c r="ES763" s="24"/>
      <c r="ET763" s="24"/>
    </row>
    <row r="764" spans="2:150" hidden="1">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c r="AT764" s="24"/>
      <c r="AU764" s="24"/>
      <c r="AV764" s="24"/>
      <c r="AW764" s="24"/>
      <c r="AX764" s="24"/>
      <c r="AY764" s="24"/>
      <c r="AZ764" s="24"/>
      <c r="BA764" s="24"/>
      <c r="BB764" s="24"/>
      <c r="BC764" s="24"/>
      <c r="BD764" s="24"/>
      <c r="BE764" s="24"/>
      <c r="BF764" s="24"/>
      <c r="BG764" s="24"/>
      <c r="BH764" s="24"/>
      <c r="BI764" s="24"/>
      <c r="BJ764" s="24"/>
      <c r="BK764" s="24"/>
      <c r="BL764" s="24"/>
      <c r="BM764" s="24"/>
      <c r="BN764" s="24"/>
      <c r="BO764" s="24"/>
      <c r="BP764" s="24"/>
      <c r="BQ764" s="24"/>
      <c r="BR764" s="24"/>
      <c r="BS764" s="24"/>
      <c r="BT764" s="24"/>
      <c r="BU764" s="24"/>
      <c r="BV764" s="24"/>
      <c r="BW764" s="24"/>
      <c r="BX764" s="24"/>
      <c r="BY764" s="24"/>
      <c r="BZ764" s="24"/>
      <c r="CA764" s="24"/>
      <c r="CB764" s="24"/>
      <c r="CC764" s="24"/>
      <c r="CD764" s="24"/>
      <c r="CE764" s="24"/>
      <c r="CF764" s="24"/>
      <c r="CG764" s="24"/>
      <c r="CH764" s="24"/>
      <c r="CI764" s="24"/>
      <c r="CJ764" s="24"/>
      <c r="CK764" s="24"/>
      <c r="CL764" s="24"/>
      <c r="CM764" s="24"/>
      <c r="CN764" s="24"/>
      <c r="CO764" s="24"/>
      <c r="CP764" s="24"/>
      <c r="CQ764" s="24"/>
      <c r="CR764" s="24"/>
      <c r="CS764" s="24"/>
      <c r="CT764" s="24"/>
      <c r="CU764" s="24"/>
      <c r="CV764" s="24"/>
      <c r="CW764" s="24"/>
      <c r="CX764" s="24"/>
      <c r="CY764" s="24"/>
      <c r="CZ764" s="24"/>
      <c r="DA764" s="24"/>
      <c r="DB764" s="24"/>
      <c r="DC764" s="24"/>
      <c r="DD764" s="24"/>
      <c r="DE764" s="24"/>
      <c r="DF764" s="24"/>
      <c r="DG764" s="24"/>
      <c r="DH764" s="24"/>
      <c r="DI764" s="24"/>
      <c r="DJ764" s="24"/>
      <c r="DK764" s="24"/>
      <c r="DL764" s="24"/>
      <c r="DM764" s="24"/>
      <c r="DN764" s="24"/>
      <c r="DO764" s="24"/>
      <c r="DP764" s="24"/>
      <c r="DQ764" s="24"/>
      <c r="DR764" s="24"/>
      <c r="DS764" s="24"/>
      <c r="DT764" s="24"/>
      <c r="DU764" s="24"/>
      <c r="DV764" s="24"/>
      <c r="DW764" s="24"/>
      <c r="DX764" s="24"/>
      <c r="DY764" s="24"/>
      <c r="DZ764" s="24"/>
      <c r="EA764" s="24"/>
      <c r="EB764" s="24"/>
      <c r="EC764" s="24"/>
      <c r="ED764" s="24"/>
      <c r="EE764" s="24"/>
      <c r="EF764" s="24"/>
      <c r="EG764" s="24"/>
      <c r="EH764" s="24"/>
      <c r="EI764" s="24"/>
      <c r="EJ764" s="24"/>
      <c r="EK764" s="24"/>
      <c r="EL764" s="24"/>
      <c r="EM764" s="24"/>
      <c r="EN764" s="24"/>
      <c r="EO764" s="24"/>
      <c r="EP764" s="24"/>
      <c r="EQ764" s="24"/>
      <c r="ER764" s="24"/>
      <c r="ES764" s="24"/>
      <c r="ET764" s="24"/>
    </row>
    <row r="765" spans="2:150" hidden="1">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4"/>
      <c r="AR765" s="24"/>
      <c r="AS765" s="24"/>
      <c r="AT765" s="24"/>
      <c r="AU765" s="24"/>
      <c r="AV765" s="24"/>
      <c r="AW765" s="24"/>
      <c r="AX765" s="24"/>
      <c r="AY765" s="24"/>
      <c r="AZ765" s="24"/>
      <c r="BA765" s="24"/>
      <c r="BB765" s="24"/>
      <c r="BC765" s="24"/>
      <c r="BD765" s="24"/>
      <c r="BE765" s="24"/>
      <c r="BF765" s="24"/>
      <c r="BG765" s="24"/>
      <c r="BH765" s="24"/>
      <c r="BI765" s="24"/>
      <c r="BJ765" s="24"/>
      <c r="BK765" s="24"/>
      <c r="BL765" s="24"/>
      <c r="BM765" s="24"/>
      <c r="BN765" s="24"/>
      <c r="BO765" s="24"/>
      <c r="BP765" s="24"/>
      <c r="BQ765" s="24"/>
      <c r="BR765" s="24"/>
      <c r="BS765" s="24"/>
      <c r="BT765" s="24"/>
      <c r="BU765" s="24"/>
      <c r="BV765" s="24"/>
      <c r="BW765" s="24"/>
      <c r="BX765" s="24"/>
      <c r="BY765" s="24"/>
      <c r="BZ765" s="24"/>
      <c r="CA765" s="24"/>
      <c r="CB765" s="24"/>
      <c r="CC765" s="24"/>
      <c r="CD765" s="24"/>
      <c r="CE765" s="24"/>
      <c r="CF765" s="24"/>
      <c r="CG765" s="24"/>
      <c r="CH765" s="24"/>
      <c r="CI765" s="24"/>
      <c r="CJ765" s="24"/>
      <c r="CK765" s="24"/>
      <c r="CL765" s="24"/>
      <c r="CM765" s="24"/>
      <c r="CN765" s="24"/>
      <c r="CO765" s="24"/>
      <c r="CP765" s="24"/>
      <c r="CQ765" s="24"/>
      <c r="CR765" s="24"/>
      <c r="CS765" s="24"/>
      <c r="CT765" s="24"/>
      <c r="CU765" s="24"/>
      <c r="CV765" s="24"/>
      <c r="CW765" s="24"/>
      <c r="CX765" s="24"/>
      <c r="CY765" s="24"/>
      <c r="CZ765" s="24"/>
      <c r="DA765" s="24"/>
      <c r="DB765" s="24"/>
      <c r="DC765" s="24"/>
      <c r="DD765" s="24"/>
      <c r="DE765" s="24"/>
      <c r="DF765" s="24"/>
      <c r="DG765" s="24"/>
      <c r="DH765" s="24"/>
      <c r="DI765" s="24"/>
      <c r="DJ765" s="24"/>
      <c r="DK765" s="24"/>
      <c r="DL765" s="24"/>
      <c r="DM765" s="24"/>
      <c r="DN765" s="24"/>
      <c r="DO765" s="24"/>
      <c r="DP765" s="24"/>
      <c r="DQ765" s="24"/>
      <c r="DR765" s="24"/>
      <c r="DS765" s="24"/>
      <c r="DT765" s="24"/>
      <c r="DU765" s="24"/>
      <c r="DV765" s="24"/>
      <c r="DW765" s="24"/>
      <c r="DX765" s="24"/>
      <c r="DY765" s="24"/>
      <c r="DZ765" s="24"/>
      <c r="EA765" s="24"/>
      <c r="EB765" s="24"/>
      <c r="EC765" s="24"/>
      <c r="ED765" s="24"/>
      <c r="EE765" s="24"/>
      <c r="EF765" s="24"/>
      <c r="EG765" s="24"/>
      <c r="EH765" s="24"/>
      <c r="EI765" s="24"/>
      <c r="EJ765" s="24"/>
      <c r="EK765" s="24"/>
      <c r="EL765" s="24"/>
      <c r="EM765" s="24"/>
      <c r="EN765" s="24"/>
      <c r="EO765" s="24"/>
      <c r="EP765" s="24"/>
      <c r="EQ765" s="24"/>
      <c r="ER765" s="24"/>
      <c r="ES765" s="24"/>
      <c r="ET765" s="24"/>
    </row>
    <row r="766" spans="2:150" hidden="1">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c r="AT766" s="24"/>
      <c r="AU766" s="24"/>
      <c r="AV766" s="24"/>
      <c r="AW766" s="24"/>
      <c r="AX766" s="24"/>
      <c r="AY766" s="24"/>
      <c r="AZ766" s="24"/>
      <c r="BA766" s="24"/>
      <c r="BB766" s="24"/>
      <c r="BC766" s="24"/>
      <c r="BD766" s="24"/>
      <c r="BE766" s="24"/>
      <c r="BF766" s="24"/>
      <c r="BG766" s="24"/>
      <c r="BH766" s="24"/>
      <c r="BI766" s="24"/>
      <c r="BJ766" s="24"/>
      <c r="BK766" s="24"/>
      <c r="BL766" s="24"/>
      <c r="BM766" s="24"/>
      <c r="BN766" s="24"/>
      <c r="BO766" s="24"/>
      <c r="BP766" s="24"/>
      <c r="BQ766" s="24"/>
      <c r="BR766" s="24"/>
      <c r="BS766" s="24"/>
      <c r="BT766" s="24"/>
      <c r="BU766" s="24"/>
      <c r="BV766" s="24"/>
      <c r="BW766" s="24"/>
      <c r="BX766" s="24"/>
      <c r="BY766" s="24"/>
      <c r="BZ766" s="24"/>
      <c r="CA766" s="24"/>
      <c r="CB766" s="24"/>
      <c r="CC766" s="24"/>
      <c r="CD766" s="24"/>
      <c r="CE766" s="24"/>
      <c r="CF766" s="24"/>
      <c r="CG766" s="24"/>
      <c r="CH766" s="24"/>
      <c r="CI766" s="24"/>
      <c r="CJ766" s="24"/>
      <c r="CK766" s="24"/>
      <c r="CL766" s="24"/>
      <c r="CM766" s="24"/>
      <c r="CN766" s="24"/>
      <c r="CO766" s="24"/>
      <c r="CP766" s="24"/>
      <c r="CQ766" s="24"/>
      <c r="CR766" s="24"/>
      <c r="CS766" s="24"/>
      <c r="CT766" s="24"/>
      <c r="CU766" s="24"/>
      <c r="CV766" s="24"/>
      <c r="CW766" s="24"/>
      <c r="CX766" s="24"/>
      <c r="CY766" s="24"/>
      <c r="CZ766" s="24"/>
      <c r="DA766" s="24"/>
      <c r="DB766" s="24"/>
      <c r="DC766" s="24"/>
      <c r="DD766" s="24"/>
      <c r="DE766" s="24"/>
      <c r="DF766" s="24"/>
      <c r="DG766" s="24"/>
      <c r="DH766" s="24"/>
      <c r="DI766" s="24"/>
      <c r="DJ766" s="24"/>
      <c r="DK766" s="24"/>
      <c r="DL766" s="24"/>
      <c r="DM766" s="24"/>
      <c r="DN766" s="24"/>
      <c r="DO766" s="24"/>
      <c r="DP766" s="24"/>
      <c r="DQ766" s="24"/>
      <c r="DR766" s="24"/>
      <c r="DS766" s="24"/>
      <c r="DT766" s="24"/>
      <c r="DU766" s="24"/>
      <c r="DV766" s="24"/>
      <c r="DW766" s="24"/>
      <c r="DX766" s="24"/>
      <c r="DY766" s="24"/>
      <c r="DZ766" s="24"/>
      <c r="EA766" s="24"/>
      <c r="EB766" s="24"/>
      <c r="EC766" s="24"/>
      <c r="ED766" s="24"/>
      <c r="EE766" s="24"/>
      <c r="EF766" s="24"/>
      <c r="EG766" s="24"/>
      <c r="EH766" s="24"/>
      <c r="EI766" s="24"/>
      <c r="EJ766" s="24"/>
      <c r="EK766" s="24"/>
      <c r="EL766" s="24"/>
      <c r="EM766" s="24"/>
      <c r="EN766" s="24"/>
      <c r="EO766" s="24"/>
      <c r="EP766" s="24"/>
      <c r="EQ766" s="24"/>
      <c r="ER766" s="24"/>
      <c r="ES766" s="24"/>
      <c r="ET766" s="24"/>
    </row>
    <row r="767" spans="2:150" hidden="1">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4"/>
      <c r="AR767" s="24"/>
      <c r="AS767" s="24"/>
      <c r="AT767" s="24"/>
      <c r="AU767" s="24"/>
      <c r="AV767" s="24"/>
      <c r="AW767" s="24"/>
      <c r="AX767" s="24"/>
      <c r="AY767" s="24"/>
      <c r="AZ767" s="24"/>
      <c r="BA767" s="24"/>
      <c r="BB767" s="24"/>
      <c r="BC767" s="24"/>
      <c r="BD767" s="24"/>
      <c r="BE767" s="24"/>
      <c r="BF767" s="24"/>
      <c r="BG767" s="24"/>
      <c r="BH767" s="24"/>
      <c r="BI767" s="24"/>
      <c r="BJ767" s="24"/>
      <c r="BK767" s="24"/>
      <c r="BL767" s="24"/>
      <c r="BM767" s="24"/>
      <c r="BN767" s="24"/>
      <c r="BO767" s="24"/>
      <c r="BP767" s="24"/>
      <c r="BQ767" s="24"/>
      <c r="BR767" s="24"/>
      <c r="BS767" s="24"/>
      <c r="BT767" s="24"/>
      <c r="BU767" s="24"/>
      <c r="BV767" s="24"/>
      <c r="BW767" s="24"/>
      <c r="BX767" s="24"/>
      <c r="BY767" s="24"/>
      <c r="BZ767" s="24"/>
      <c r="CA767" s="24"/>
      <c r="CB767" s="24"/>
      <c r="CC767" s="24"/>
      <c r="CD767" s="24"/>
      <c r="CE767" s="24"/>
      <c r="CF767" s="24"/>
      <c r="CG767" s="24"/>
      <c r="CH767" s="24"/>
      <c r="CI767" s="24"/>
      <c r="CJ767" s="24"/>
      <c r="CK767" s="24"/>
      <c r="CL767" s="24"/>
      <c r="CM767" s="24"/>
      <c r="CN767" s="24"/>
      <c r="CO767" s="24"/>
      <c r="CP767" s="24"/>
      <c r="CQ767" s="24"/>
      <c r="CR767" s="24"/>
      <c r="CS767" s="24"/>
      <c r="CT767" s="24"/>
      <c r="CU767" s="24"/>
      <c r="CV767" s="24"/>
      <c r="CW767" s="24"/>
      <c r="CX767" s="24"/>
      <c r="CY767" s="24"/>
      <c r="CZ767" s="24"/>
      <c r="DA767" s="24"/>
      <c r="DB767" s="24"/>
      <c r="DC767" s="24"/>
      <c r="DD767" s="24"/>
      <c r="DE767" s="24"/>
      <c r="DF767" s="24"/>
      <c r="DG767" s="24"/>
      <c r="DH767" s="24"/>
      <c r="DI767" s="24"/>
      <c r="DJ767" s="24"/>
      <c r="DK767" s="24"/>
      <c r="DL767" s="24"/>
      <c r="DM767" s="24"/>
      <c r="DN767" s="24"/>
      <c r="DO767" s="24"/>
      <c r="DP767" s="24"/>
      <c r="DQ767" s="24"/>
      <c r="DR767" s="24"/>
      <c r="DS767" s="24"/>
      <c r="DT767" s="24"/>
      <c r="DU767" s="24"/>
      <c r="DV767" s="24"/>
      <c r="DW767" s="24"/>
      <c r="DX767" s="24"/>
      <c r="DY767" s="24"/>
      <c r="DZ767" s="24"/>
      <c r="EA767" s="24"/>
      <c r="EB767" s="24"/>
      <c r="EC767" s="24"/>
      <c r="ED767" s="24"/>
      <c r="EE767" s="24"/>
      <c r="EF767" s="24"/>
      <c r="EG767" s="24"/>
      <c r="EH767" s="24"/>
      <c r="EI767" s="24"/>
      <c r="EJ767" s="24"/>
      <c r="EK767" s="24"/>
      <c r="EL767" s="24"/>
      <c r="EM767" s="24"/>
      <c r="EN767" s="24"/>
      <c r="EO767" s="24"/>
      <c r="EP767" s="24"/>
      <c r="EQ767" s="24"/>
      <c r="ER767" s="24"/>
      <c r="ES767" s="24"/>
      <c r="ET767" s="24"/>
    </row>
    <row r="768" spans="2:150" hidden="1">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4"/>
      <c r="AR768" s="24"/>
      <c r="AS768" s="24"/>
      <c r="AT768" s="24"/>
      <c r="AU768" s="24"/>
      <c r="AV768" s="24"/>
      <c r="AW768" s="24"/>
      <c r="AX768" s="24"/>
      <c r="AY768" s="24"/>
      <c r="AZ768" s="24"/>
      <c r="BA768" s="24"/>
      <c r="BB768" s="24"/>
      <c r="BC768" s="24"/>
      <c r="BD768" s="24"/>
      <c r="BE768" s="24"/>
      <c r="BF768" s="24"/>
      <c r="BG768" s="24"/>
      <c r="BH768" s="24"/>
      <c r="BI768" s="24"/>
      <c r="BJ768" s="24"/>
      <c r="BK768" s="24"/>
      <c r="BL768" s="24"/>
      <c r="BM768" s="24"/>
      <c r="BN768" s="24"/>
      <c r="BO768" s="24"/>
      <c r="BP768" s="24"/>
      <c r="BQ768" s="24"/>
      <c r="BR768" s="24"/>
      <c r="BS768" s="24"/>
      <c r="BT768" s="24"/>
      <c r="BU768" s="24"/>
      <c r="BV768" s="24"/>
      <c r="BW768" s="24"/>
      <c r="BX768" s="24"/>
      <c r="BY768" s="24"/>
      <c r="BZ768" s="24"/>
      <c r="CA768" s="24"/>
      <c r="CB768" s="24"/>
      <c r="CC768" s="24"/>
      <c r="CD768" s="24"/>
      <c r="CE768" s="24"/>
      <c r="CF768" s="24"/>
      <c r="CG768" s="24"/>
      <c r="CH768" s="24"/>
      <c r="CI768" s="24"/>
      <c r="CJ768" s="24"/>
      <c r="CK768" s="24"/>
      <c r="CL768" s="24"/>
      <c r="CM768" s="24"/>
      <c r="CN768" s="24"/>
      <c r="CO768" s="24"/>
      <c r="CP768" s="24"/>
      <c r="CQ768" s="24"/>
      <c r="CR768" s="24"/>
      <c r="CS768" s="24"/>
      <c r="CT768" s="24"/>
      <c r="CU768" s="24"/>
      <c r="CV768" s="24"/>
      <c r="CW768" s="24"/>
      <c r="CX768" s="24"/>
      <c r="CY768" s="24"/>
      <c r="CZ768" s="24"/>
      <c r="DA768" s="24"/>
      <c r="DB768" s="24"/>
      <c r="DC768" s="24"/>
      <c r="DD768" s="24"/>
      <c r="DE768" s="24"/>
      <c r="DF768" s="24"/>
      <c r="DG768" s="24"/>
      <c r="DH768" s="24"/>
      <c r="DI768" s="24"/>
      <c r="DJ768" s="24"/>
      <c r="DK768" s="24"/>
      <c r="DL768" s="24"/>
      <c r="DM768" s="24"/>
      <c r="DN768" s="24"/>
      <c r="DO768" s="24"/>
      <c r="DP768" s="24"/>
      <c r="DQ768" s="24"/>
      <c r="DR768" s="24"/>
      <c r="DS768" s="24"/>
      <c r="DT768" s="24"/>
      <c r="DU768" s="24"/>
      <c r="DV768" s="24"/>
      <c r="DW768" s="24"/>
      <c r="DX768" s="24"/>
      <c r="DY768" s="24"/>
      <c r="DZ768" s="24"/>
      <c r="EA768" s="24"/>
      <c r="EB768" s="24"/>
      <c r="EC768" s="24"/>
      <c r="ED768" s="24"/>
      <c r="EE768" s="24"/>
      <c r="EF768" s="24"/>
      <c r="EG768" s="24"/>
      <c r="EH768" s="24"/>
      <c r="EI768" s="24"/>
      <c r="EJ768" s="24"/>
      <c r="EK768" s="24"/>
      <c r="EL768" s="24"/>
      <c r="EM768" s="24"/>
      <c r="EN768" s="24"/>
      <c r="EO768" s="24"/>
      <c r="EP768" s="24"/>
      <c r="EQ768" s="24"/>
      <c r="ER768" s="24"/>
      <c r="ES768" s="24"/>
      <c r="ET768" s="24"/>
    </row>
    <row r="769" spans="2:150" hidden="1">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4"/>
      <c r="AR769" s="24"/>
      <c r="AS769" s="24"/>
      <c r="AT769" s="24"/>
      <c r="AU769" s="24"/>
      <c r="AV769" s="24"/>
      <c r="AW769" s="24"/>
      <c r="AX769" s="24"/>
      <c r="AY769" s="24"/>
      <c r="AZ769" s="24"/>
      <c r="BA769" s="24"/>
      <c r="BB769" s="24"/>
      <c r="BC769" s="24"/>
      <c r="BD769" s="24"/>
      <c r="BE769" s="24"/>
      <c r="BF769" s="24"/>
      <c r="BG769" s="24"/>
      <c r="BH769" s="24"/>
      <c r="BI769" s="24"/>
      <c r="BJ769" s="24"/>
      <c r="BK769" s="24"/>
      <c r="BL769" s="24"/>
      <c r="BM769" s="24"/>
      <c r="BN769" s="24"/>
      <c r="BO769" s="24"/>
      <c r="BP769" s="24"/>
      <c r="BQ769" s="24"/>
      <c r="BR769" s="24"/>
      <c r="BS769" s="24"/>
      <c r="BT769" s="24"/>
      <c r="BU769" s="24"/>
      <c r="BV769" s="24"/>
      <c r="BW769" s="24"/>
      <c r="BX769" s="24"/>
      <c r="BY769" s="24"/>
      <c r="BZ769" s="24"/>
      <c r="CA769" s="24"/>
      <c r="CB769" s="24"/>
      <c r="CC769" s="24"/>
      <c r="CD769" s="24"/>
      <c r="CE769" s="24"/>
      <c r="CF769" s="24"/>
      <c r="CG769" s="24"/>
      <c r="CH769" s="24"/>
      <c r="CI769" s="24"/>
      <c r="CJ769" s="24"/>
      <c r="CK769" s="24"/>
      <c r="CL769" s="24"/>
      <c r="CM769" s="24"/>
      <c r="CN769" s="24"/>
      <c r="CO769" s="24"/>
      <c r="CP769" s="24"/>
      <c r="CQ769" s="24"/>
      <c r="CR769" s="24"/>
      <c r="CS769" s="24"/>
      <c r="CT769" s="24"/>
      <c r="CU769" s="24"/>
      <c r="CV769" s="24"/>
      <c r="CW769" s="24"/>
      <c r="CX769" s="24"/>
      <c r="CY769" s="24"/>
      <c r="CZ769" s="24"/>
      <c r="DA769" s="24"/>
      <c r="DB769" s="24"/>
      <c r="DC769" s="24"/>
      <c r="DD769" s="24"/>
      <c r="DE769" s="24"/>
      <c r="DF769" s="24"/>
      <c r="DG769" s="24"/>
      <c r="DH769" s="24"/>
      <c r="DI769" s="24"/>
      <c r="DJ769" s="24"/>
      <c r="DK769" s="24"/>
      <c r="DL769" s="24"/>
      <c r="DM769" s="24"/>
      <c r="DN769" s="24"/>
      <c r="DO769" s="24"/>
      <c r="DP769" s="24"/>
      <c r="DQ769" s="24"/>
      <c r="DR769" s="24"/>
      <c r="DS769" s="24"/>
      <c r="DT769" s="24"/>
      <c r="DU769" s="24"/>
      <c r="DV769" s="24"/>
      <c r="DW769" s="24"/>
      <c r="DX769" s="24"/>
      <c r="DY769" s="24"/>
      <c r="DZ769" s="24"/>
      <c r="EA769" s="24"/>
      <c r="EB769" s="24"/>
      <c r="EC769" s="24"/>
      <c r="ED769" s="24"/>
      <c r="EE769" s="24"/>
      <c r="EF769" s="24"/>
      <c r="EG769" s="24"/>
      <c r="EH769" s="24"/>
      <c r="EI769" s="24"/>
      <c r="EJ769" s="24"/>
      <c r="EK769" s="24"/>
      <c r="EL769" s="24"/>
      <c r="EM769" s="24"/>
      <c r="EN769" s="24"/>
      <c r="EO769" s="24"/>
      <c r="EP769" s="24"/>
      <c r="EQ769" s="24"/>
      <c r="ER769" s="24"/>
      <c r="ES769" s="24"/>
      <c r="ET769" s="24"/>
    </row>
    <row r="770" spans="2:150" hidden="1">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4"/>
      <c r="AR770" s="24"/>
      <c r="AS770" s="24"/>
      <c r="AT770" s="24"/>
      <c r="AU770" s="24"/>
      <c r="AV770" s="24"/>
      <c r="AW770" s="24"/>
      <c r="AX770" s="24"/>
      <c r="AY770" s="24"/>
      <c r="AZ770" s="24"/>
      <c r="BA770" s="24"/>
      <c r="BB770" s="24"/>
      <c r="BC770" s="24"/>
      <c r="BD770" s="24"/>
      <c r="BE770" s="24"/>
      <c r="BF770" s="24"/>
      <c r="BG770" s="24"/>
      <c r="BH770" s="24"/>
      <c r="BI770" s="24"/>
      <c r="BJ770" s="24"/>
      <c r="BK770" s="24"/>
      <c r="BL770" s="24"/>
      <c r="BM770" s="24"/>
      <c r="BN770" s="24"/>
      <c r="BO770" s="24"/>
      <c r="BP770" s="24"/>
      <c r="BQ770" s="24"/>
      <c r="BR770" s="24"/>
      <c r="BS770" s="24"/>
      <c r="BT770" s="24"/>
      <c r="BU770" s="24"/>
      <c r="BV770" s="24"/>
      <c r="BW770" s="24"/>
      <c r="BX770" s="24"/>
      <c r="BY770" s="24"/>
      <c r="BZ770" s="24"/>
      <c r="CA770" s="24"/>
      <c r="CB770" s="24"/>
      <c r="CC770" s="24"/>
      <c r="CD770" s="24"/>
      <c r="CE770" s="24"/>
      <c r="CF770" s="24"/>
      <c r="CG770" s="24"/>
      <c r="CH770" s="24"/>
      <c r="CI770" s="24"/>
      <c r="CJ770" s="24"/>
      <c r="CK770" s="24"/>
      <c r="CL770" s="24"/>
      <c r="CM770" s="24"/>
      <c r="CN770" s="24"/>
      <c r="CO770" s="24"/>
      <c r="CP770" s="24"/>
      <c r="CQ770" s="24"/>
      <c r="CR770" s="24"/>
      <c r="CS770" s="24"/>
      <c r="CT770" s="24"/>
      <c r="CU770" s="24"/>
      <c r="CV770" s="24"/>
      <c r="CW770" s="24"/>
      <c r="CX770" s="24"/>
      <c r="CY770" s="24"/>
      <c r="CZ770" s="24"/>
      <c r="DA770" s="24"/>
      <c r="DB770" s="24"/>
      <c r="DC770" s="24"/>
      <c r="DD770" s="24"/>
      <c r="DE770" s="24"/>
      <c r="DF770" s="24"/>
      <c r="DG770" s="24"/>
      <c r="DH770" s="24"/>
      <c r="DI770" s="24"/>
      <c r="DJ770" s="24"/>
      <c r="DK770" s="24"/>
      <c r="DL770" s="24"/>
      <c r="DM770" s="24"/>
      <c r="DN770" s="24"/>
      <c r="DO770" s="24"/>
      <c r="DP770" s="24"/>
      <c r="DQ770" s="24"/>
      <c r="DR770" s="24"/>
      <c r="DS770" s="24"/>
      <c r="DT770" s="24"/>
      <c r="DU770" s="24"/>
      <c r="DV770" s="24"/>
      <c r="DW770" s="24"/>
      <c r="DX770" s="24"/>
      <c r="DY770" s="24"/>
      <c r="DZ770" s="24"/>
      <c r="EA770" s="24"/>
      <c r="EB770" s="24"/>
      <c r="EC770" s="24"/>
      <c r="ED770" s="24"/>
      <c r="EE770" s="24"/>
      <c r="EF770" s="24"/>
      <c r="EG770" s="24"/>
      <c r="EH770" s="24"/>
      <c r="EI770" s="24"/>
      <c r="EJ770" s="24"/>
      <c r="EK770" s="24"/>
      <c r="EL770" s="24"/>
      <c r="EM770" s="24"/>
      <c r="EN770" s="24"/>
      <c r="EO770" s="24"/>
      <c r="EP770" s="24"/>
      <c r="EQ770" s="24"/>
      <c r="ER770" s="24"/>
      <c r="ES770" s="24"/>
      <c r="ET770" s="24"/>
    </row>
    <row r="771" spans="2:150" hidden="1">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c r="AT771" s="24"/>
      <c r="AU771" s="24"/>
      <c r="AV771" s="24"/>
      <c r="AW771" s="24"/>
      <c r="AX771" s="24"/>
      <c r="AY771" s="24"/>
      <c r="AZ771" s="24"/>
      <c r="BA771" s="24"/>
      <c r="BB771" s="24"/>
      <c r="BC771" s="24"/>
      <c r="BD771" s="24"/>
      <c r="BE771" s="24"/>
      <c r="BF771" s="24"/>
      <c r="BG771" s="24"/>
      <c r="BH771" s="24"/>
      <c r="BI771" s="24"/>
      <c r="BJ771" s="24"/>
      <c r="BK771" s="24"/>
      <c r="BL771" s="24"/>
      <c r="BM771" s="24"/>
      <c r="BN771" s="24"/>
      <c r="BO771" s="24"/>
      <c r="BP771" s="24"/>
      <c r="BQ771" s="24"/>
      <c r="BR771" s="24"/>
      <c r="BS771" s="24"/>
      <c r="BT771" s="24"/>
      <c r="BU771" s="24"/>
      <c r="BV771" s="24"/>
      <c r="BW771" s="24"/>
      <c r="BX771" s="24"/>
      <c r="BY771" s="24"/>
      <c r="BZ771" s="24"/>
      <c r="CA771" s="24"/>
      <c r="CB771" s="24"/>
      <c r="CC771" s="24"/>
      <c r="CD771" s="24"/>
      <c r="CE771" s="24"/>
      <c r="CF771" s="24"/>
      <c r="CG771" s="24"/>
      <c r="CH771" s="24"/>
      <c r="CI771" s="24"/>
      <c r="CJ771" s="24"/>
      <c r="CK771" s="24"/>
      <c r="CL771" s="24"/>
      <c r="CM771" s="24"/>
      <c r="CN771" s="24"/>
      <c r="CO771" s="24"/>
      <c r="CP771" s="24"/>
      <c r="CQ771" s="24"/>
      <c r="CR771" s="24"/>
      <c r="CS771" s="24"/>
      <c r="CT771" s="24"/>
      <c r="CU771" s="24"/>
      <c r="CV771" s="24"/>
      <c r="CW771" s="24"/>
      <c r="CX771" s="24"/>
      <c r="CY771" s="24"/>
      <c r="CZ771" s="24"/>
      <c r="DA771" s="24"/>
      <c r="DB771" s="24"/>
      <c r="DC771" s="24"/>
      <c r="DD771" s="24"/>
      <c r="DE771" s="24"/>
      <c r="DF771" s="24"/>
      <c r="DG771" s="24"/>
      <c r="DH771" s="24"/>
      <c r="DI771" s="24"/>
      <c r="DJ771" s="24"/>
      <c r="DK771" s="24"/>
      <c r="DL771" s="24"/>
      <c r="DM771" s="24"/>
      <c r="DN771" s="24"/>
      <c r="DO771" s="24"/>
      <c r="DP771" s="24"/>
      <c r="DQ771" s="24"/>
      <c r="DR771" s="24"/>
      <c r="DS771" s="24"/>
      <c r="DT771" s="24"/>
      <c r="DU771" s="24"/>
      <c r="DV771" s="24"/>
      <c r="DW771" s="24"/>
      <c r="DX771" s="24"/>
      <c r="DY771" s="24"/>
      <c r="DZ771" s="24"/>
      <c r="EA771" s="24"/>
      <c r="EB771" s="24"/>
      <c r="EC771" s="24"/>
      <c r="ED771" s="24"/>
      <c r="EE771" s="24"/>
      <c r="EF771" s="24"/>
      <c r="EG771" s="24"/>
      <c r="EH771" s="24"/>
      <c r="EI771" s="24"/>
      <c r="EJ771" s="24"/>
      <c r="EK771" s="24"/>
      <c r="EL771" s="24"/>
      <c r="EM771" s="24"/>
      <c r="EN771" s="24"/>
      <c r="EO771" s="24"/>
      <c r="EP771" s="24"/>
      <c r="EQ771" s="24"/>
      <c r="ER771" s="24"/>
      <c r="ES771" s="24"/>
      <c r="ET771" s="24"/>
    </row>
    <row r="772" spans="2:150" hidden="1">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24"/>
      <c r="AS772" s="24"/>
      <c r="AT772" s="24"/>
      <c r="AU772" s="24"/>
      <c r="AV772" s="24"/>
      <c r="AW772" s="24"/>
      <c r="AX772" s="24"/>
      <c r="AY772" s="24"/>
      <c r="AZ772" s="24"/>
      <c r="BA772" s="24"/>
      <c r="BB772" s="24"/>
      <c r="BC772" s="24"/>
      <c r="BD772" s="24"/>
      <c r="BE772" s="24"/>
      <c r="BF772" s="24"/>
      <c r="BG772" s="24"/>
      <c r="BH772" s="24"/>
      <c r="BI772" s="24"/>
      <c r="BJ772" s="24"/>
      <c r="BK772" s="24"/>
      <c r="BL772" s="24"/>
      <c r="BM772" s="24"/>
      <c r="BN772" s="24"/>
      <c r="BO772" s="24"/>
      <c r="BP772" s="24"/>
      <c r="BQ772" s="24"/>
      <c r="BR772" s="24"/>
      <c r="BS772" s="24"/>
      <c r="BT772" s="24"/>
      <c r="BU772" s="24"/>
      <c r="BV772" s="24"/>
      <c r="BW772" s="24"/>
      <c r="BX772" s="24"/>
      <c r="BY772" s="24"/>
      <c r="BZ772" s="24"/>
      <c r="CA772" s="24"/>
      <c r="CB772" s="24"/>
      <c r="CC772" s="24"/>
      <c r="CD772" s="24"/>
      <c r="CE772" s="24"/>
      <c r="CF772" s="24"/>
      <c r="CG772" s="24"/>
      <c r="CH772" s="24"/>
      <c r="CI772" s="24"/>
      <c r="CJ772" s="24"/>
      <c r="CK772" s="24"/>
      <c r="CL772" s="24"/>
      <c r="CM772" s="24"/>
      <c r="CN772" s="24"/>
      <c r="CO772" s="24"/>
      <c r="CP772" s="24"/>
      <c r="CQ772" s="24"/>
      <c r="CR772" s="24"/>
      <c r="CS772" s="24"/>
      <c r="CT772" s="24"/>
      <c r="CU772" s="24"/>
      <c r="CV772" s="24"/>
      <c r="CW772" s="24"/>
      <c r="CX772" s="24"/>
      <c r="CY772" s="24"/>
      <c r="CZ772" s="24"/>
      <c r="DA772" s="24"/>
      <c r="DB772" s="24"/>
      <c r="DC772" s="24"/>
      <c r="DD772" s="24"/>
      <c r="DE772" s="24"/>
      <c r="DF772" s="24"/>
      <c r="DG772" s="24"/>
      <c r="DH772" s="24"/>
      <c r="DI772" s="24"/>
      <c r="DJ772" s="24"/>
      <c r="DK772" s="24"/>
      <c r="DL772" s="24"/>
      <c r="DM772" s="24"/>
      <c r="DN772" s="24"/>
      <c r="DO772" s="24"/>
      <c r="DP772" s="24"/>
      <c r="DQ772" s="24"/>
      <c r="DR772" s="24"/>
      <c r="DS772" s="24"/>
      <c r="DT772" s="24"/>
      <c r="DU772" s="24"/>
      <c r="DV772" s="24"/>
      <c r="DW772" s="24"/>
      <c r="DX772" s="24"/>
      <c r="DY772" s="24"/>
      <c r="DZ772" s="24"/>
      <c r="EA772" s="24"/>
      <c r="EB772" s="24"/>
      <c r="EC772" s="24"/>
      <c r="ED772" s="24"/>
      <c r="EE772" s="24"/>
      <c r="EF772" s="24"/>
      <c r="EG772" s="24"/>
      <c r="EH772" s="24"/>
      <c r="EI772" s="24"/>
      <c r="EJ772" s="24"/>
      <c r="EK772" s="24"/>
      <c r="EL772" s="24"/>
      <c r="EM772" s="24"/>
      <c r="EN772" s="24"/>
      <c r="EO772" s="24"/>
      <c r="EP772" s="24"/>
      <c r="EQ772" s="24"/>
      <c r="ER772" s="24"/>
      <c r="ES772" s="24"/>
      <c r="ET772" s="24"/>
    </row>
    <row r="773" spans="2:150" hidden="1">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24"/>
      <c r="AS773" s="24"/>
      <c r="AT773" s="24"/>
      <c r="AU773" s="24"/>
      <c r="AV773" s="24"/>
      <c r="AW773" s="24"/>
      <c r="AX773" s="24"/>
      <c r="AY773" s="24"/>
      <c r="AZ773" s="24"/>
      <c r="BA773" s="24"/>
      <c r="BB773" s="24"/>
      <c r="BC773" s="24"/>
      <c r="BD773" s="24"/>
      <c r="BE773" s="24"/>
      <c r="BF773" s="24"/>
      <c r="BG773" s="24"/>
      <c r="BH773" s="24"/>
      <c r="BI773" s="24"/>
      <c r="BJ773" s="24"/>
      <c r="BK773" s="24"/>
      <c r="BL773" s="24"/>
      <c r="BM773" s="24"/>
      <c r="BN773" s="24"/>
      <c r="BO773" s="24"/>
      <c r="BP773" s="24"/>
      <c r="BQ773" s="24"/>
      <c r="BR773" s="24"/>
      <c r="BS773" s="24"/>
      <c r="BT773" s="24"/>
      <c r="BU773" s="24"/>
      <c r="BV773" s="24"/>
      <c r="BW773" s="24"/>
      <c r="BX773" s="24"/>
      <c r="BY773" s="24"/>
      <c r="BZ773" s="24"/>
      <c r="CA773" s="24"/>
      <c r="CB773" s="24"/>
      <c r="CC773" s="24"/>
      <c r="CD773" s="24"/>
      <c r="CE773" s="24"/>
      <c r="CF773" s="24"/>
      <c r="CG773" s="24"/>
      <c r="CH773" s="24"/>
      <c r="CI773" s="24"/>
      <c r="CJ773" s="24"/>
      <c r="CK773" s="24"/>
      <c r="CL773" s="24"/>
      <c r="CM773" s="24"/>
      <c r="CN773" s="24"/>
      <c r="CO773" s="24"/>
      <c r="CP773" s="24"/>
      <c r="CQ773" s="24"/>
      <c r="CR773" s="24"/>
      <c r="CS773" s="24"/>
      <c r="CT773" s="24"/>
      <c r="CU773" s="24"/>
      <c r="CV773" s="24"/>
      <c r="CW773" s="24"/>
      <c r="CX773" s="24"/>
      <c r="CY773" s="24"/>
      <c r="CZ773" s="24"/>
      <c r="DA773" s="24"/>
      <c r="DB773" s="24"/>
      <c r="DC773" s="24"/>
      <c r="DD773" s="24"/>
      <c r="DE773" s="24"/>
      <c r="DF773" s="24"/>
      <c r="DG773" s="24"/>
      <c r="DH773" s="24"/>
      <c r="DI773" s="24"/>
      <c r="DJ773" s="24"/>
      <c r="DK773" s="24"/>
      <c r="DL773" s="24"/>
      <c r="DM773" s="24"/>
      <c r="DN773" s="24"/>
      <c r="DO773" s="24"/>
      <c r="DP773" s="24"/>
      <c r="DQ773" s="24"/>
      <c r="DR773" s="24"/>
      <c r="DS773" s="24"/>
      <c r="DT773" s="24"/>
      <c r="DU773" s="24"/>
      <c r="DV773" s="24"/>
      <c r="DW773" s="24"/>
      <c r="DX773" s="24"/>
      <c r="DY773" s="24"/>
      <c r="DZ773" s="24"/>
      <c r="EA773" s="24"/>
      <c r="EB773" s="24"/>
      <c r="EC773" s="24"/>
      <c r="ED773" s="24"/>
      <c r="EE773" s="24"/>
      <c r="EF773" s="24"/>
      <c r="EG773" s="24"/>
      <c r="EH773" s="24"/>
      <c r="EI773" s="24"/>
      <c r="EJ773" s="24"/>
      <c r="EK773" s="24"/>
      <c r="EL773" s="24"/>
      <c r="EM773" s="24"/>
      <c r="EN773" s="24"/>
      <c r="EO773" s="24"/>
      <c r="EP773" s="24"/>
      <c r="EQ773" s="24"/>
      <c r="ER773" s="24"/>
      <c r="ES773" s="24"/>
      <c r="ET773" s="24"/>
    </row>
    <row r="774" spans="2:150" hidden="1">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4"/>
      <c r="AR774" s="24"/>
      <c r="AS774" s="24"/>
      <c r="AT774" s="24"/>
      <c r="AU774" s="24"/>
      <c r="AV774" s="24"/>
      <c r="AW774" s="24"/>
      <c r="AX774" s="24"/>
      <c r="AY774" s="24"/>
      <c r="AZ774" s="24"/>
      <c r="BA774" s="24"/>
      <c r="BB774" s="24"/>
      <c r="BC774" s="24"/>
      <c r="BD774" s="24"/>
      <c r="BE774" s="24"/>
      <c r="BF774" s="24"/>
      <c r="BG774" s="24"/>
      <c r="BH774" s="24"/>
      <c r="BI774" s="24"/>
      <c r="BJ774" s="24"/>
      <c r="BK774" s="24"/>
      <c r="BL774" s="24"/>
      <c r="BM774" s="24"/>
      <c r="BN774" s="24"/>
      <c r="BO774" s="24"/>
      <c r="BP774" s="24"/>
      <c r="BQ774" s="24"/>
      <c r="BR774" s="24"/>
      <c r="BS774" s="24"/>
      <c r="BT774" s="24"/>
      <c r="BU774" s="24"/>
      <c r="BV774" s="24"/>
      <c r="BW774" s="24"/>
      <c r="BX774" s="24"/>
      <c r="BY774" s="24"/>
      <c r="BZ774" s="24"/>
      <c r="CA774" s="24"/>
      <c r="CB774" s="24"/>
      <c r="CC774" s="24"/>
      <c r="CD774" s="24"/>
      <c r="CE774" s="24"/>
      <c r="CF774" s="24"/>
      <c r="CG774" s="24"/>
      <c r="CH774" s="24"/>
      <c r="CI774" s="24"/>
      <c r="CJ774" s="24"/>
      <c r="CK774" s="24"/>
      <c r="CL774" s="24"/>
      <c r="CM774" s="24"/>
      <c r="CN774" s="24"/>
      <c r="CO774" s="24"/>
      <c r="CP774" s="24"/>
      <c r="CQ774" s="24"/>
      <c r="CR774" s="24"/>
      <c r="CS774" s="24"/>
      <c r="CT774" s="24"/>
      <c r="CU774" s="24"/>
      <c r="CV774" s="24"/>
      <c r="CW774" s="24"/>
      <c r="CX774" s="24"/>
      <c r="CY774" s="24"/>
      <c r="CZ774" s="24"/>
      <c r="DA774" s="24"/>
      <c r="DB774" s="24"/>
      <c r="DC774" s="24"/>
      <c r="DD774" s="24"/>
      <c r="DE774" s="24"/>
      <c r="DF774" s="24"/>
      <c r="DG774" s="24"/>
      <c r="DH774" s="24"/>
      <c r="DI774" s="24"/>
      <c r="DJ774" s="24"/>
      <c r="DK774" s="24"/>
      <c r="DL774" s="24"/>
      <c r="DM774" s="24"/>
      <c r="DN774" s="24"/>
      <c r="DO774" s="24"/>
      <c r="DP774" s="24"/>
      <c r="DQ774" s="24"/>
      <c r="DR774" s="24"/>
      <c r="DS774" s="24"/>
      <c r="DT774" s="24"/>
      <c r="DU774" s="24"/>
      <c r="DV774" s="24"/>
      <c r="DW774" s="24"/>
      <c r="DX774" s="24"/>
      <c r="DY774" s="24"/>
      <c r="DZ774" s="24"/>
      <c r="EA774" s="24"/>
      <c r="EB774" s="24"/>
      <c r="EC774" s="24"/>
      <c r="ED774" s="24"/>
      <c r="EE774" s="24"/>
      <c r="EF774" s="24"/>
      <c r="EG774" s="24"/>
      <c r="EH774" s="24"/>
      <c r="EI774" s="24"/>
      <c r="EJ774" s="24"/>
      <c r="EK774" s="24"/>
      <c r="EL774" s="24"/>
      <c r="EM774" s="24"/>
      <c r="EN774" s="24"/>
      <c r="EO774" s="24"/>
      <c r="EP774" s="24"/>
      <c r="EQ774" s="24"/>
      <c r="ER774" s="24"/>
      <c r="ES774" s="24"/>
      <c r="ET774" s="24"/>
    </row>
    <row r="775" spans="2:150" hidden="1">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24"/>
      <c r="AS775" s="24"/>
      <c r="AT775" s="24"/>
      <c r="AU775" s="24"/>
      <c r="AV775" s="24"/>
      <c r="AW775" s="24"/>
      <c r="AX775" s="24"/>
      <c r="AY775" s="24"/>
      <c r="AZ775" s="24"/>
      <c r="BA775" s="24"/>
      <c r="BB775" s="24"/>
      <c r="BC775" s="24"/>
      <c r="BD775" s="24"/>
      <c r="BE775" s="24"/>
      <c r="BF775" s="24"/>
      <c r="BG775" s="24"/>
      <c r="BH775" s="24"/>
      <c r="BI775" s="24"/>
      <c r="BJ775" s="24"/>
      <c r="BK775" s="24"/>
      <c r="BL775" s="24"/>
      <c r="BM775" s="24"/>
      <c r="BN775" s="24"/>
      <c r="BO775" s="24"/>
      <c r="BP775" s="24"/>
      <c r="BQ775" s="24"/>
      <c r="BR775" s="24"/>
      <c r="BS775" s="24"/>
      <c r="BT775" s="24"/>
      <c r="BU775" s="24"/>
      <c r="BV775" s="24"/>
      <c r="BW775" s="24"/>
      <c r="BX775" s="24"/>
      <c r="BY775" s="24"/>
      <c r="BZ775" s="24"/>
      <c r="CA775" s="24"/>
      <c r="CB775" s="24"/>
      <c r="CC775" s="24"/>
      <c r="CD775" s="24"/>
      <c r="CE775" s="24"/>
      <c r="CF775" s="24"/>
      <c r="CG775" s="24"/>
      <c r="CH775" s="24"/>
      <c r="CI775" s="24"/>
      <c r="CJ775" s="24"/>
      <c r="CK775" s="24"/>
      <c r="CL775" s="24"/>
      <c r="CM775" s="24"/>
      <c r="CN775" s="24"/>
      <c r="CO775" s="24"/>
      <c r="CP775" s="24"/>
      <c r="CQ775" s="24"/>
      <c r="CR775" s="24"/>
      <c r="CS775" s="24"/>
      <c r="CT775" s="24"/>
      <c r="CU775" s="24"/>
      <c r="CV775" s="24"/>
      <c r="CW775" s="24"/>
      <c r="CX775" s="24"/>
      <c r="CY775" s="24"/>
      <c r="CZ775" s="24"/>
      <c r="DA775" s="24"/>
      <c r="DB775" s="24"/>
      <c r="DC775" s="24"/>
      <c r="DD775" s="24"/>
      <c r="DE775" s="24"/>
      <c r="DF775" s="24"/>
      <c r="DG775" s="24"/>
      <c r="DH775" s="24"/>
      <c r="DI775" s="24"/>
      <c r="DJ775" s="24"/>
      <c r="DK775" s="24"/>
      <c r="DL775" s="24"/>
      <c r="DM775" s="24"/>
      <c r="DN775" s="24"/>
      <c r="DO775" s="24"/>
      <c r="DP775" s="24"/>
      <c r="DQ775" s="24"/>
      <c r="DR775" s="24"/>
      <c r="DS775" s="24"/>
      <c r="DT775" s="24"/>
      <c r="DU775" s="24"/>
      <c r="DV775" s="24"/>
      <c r="DW775" s="24"/>
      <c r="DX775" s="24"/>
      <c r="DY775" s="24"/>
      <c r="DZ775" s="24"/>
      <c r="EA775" s="24"/>
      <c r="EB775" s="24"/>
      <c r="EC775" s="24"/>
      <c r="ED775" s="24"/>
      <c r="EE775" s="24"/>
      <c r="EF775" s="24"/>
      <c r="EG775" s="24"/>
      <c r="EH775" s="24"/>
      <c r="EI775" s="24"/>
      <c r="EJ775" s="24"/>
      <c r="EK775" s="24"/>
      <c r="EL775" s="24"/>
      <c r="EM775" s="24"/>
      <c r="EN775" s="24"/>
      <c r="EO775" s="24"/>
      <c r="EP775" s="24"/>
      <c r="EQ775" s="24"/>
      <c r="ER775" s="24"/>
      <c r="ES775" s="24"/>
      <c r="ET775" s="24"/>
    </row>
    <row r="776" spans="2:150" hidden="1">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c r="AT776" s="24"/>
      <c r="AU776" s="24"/>
      <c r="AV776" s="24"/>
      <c r="AW776" s="24"/>
      <c r="AX776" s="24"/>
      <c r="AY776" s="24"/>
      <c r="AZ776" s="24"/>
      <c r="BA776" s="24"/>
      <c r="BB776" s="24"/>
      <c r="BC776" s="24"/>
      <c r="BD776" s="24"/>
      <c r="BE776" s="24"/>
      <c r="BF776" s="24"/>
      <c r="BG776" s="24"/>
      <c r="BH776" s="24"/>
      <c r="BI776" s="24"/>
      <c r="BJ776" s="24"/>
      <c r="BK776" s="24"/>
      <c r="BL776" s="24"/>
      <c r="BM776" s="24"/>
      <c r="BN776" s="24"/>
      <c r="BO776" s="24"/>
      <c r="BP776" s="24"/>
      <c r="BQ776" s="24"/>
      <c r="BR776" s="24"/>
      <c r="BS776" s="24"/>
      <c r="BT776" s="24"/>
      <c r="BU776" s="24"/>
      <c r="BV776" s="24"/>
      <c r="BW776" s="24"/>
      <c r="BX776" s="24"/>
      <c r="BY776" s="24"/>
      <c r="BZ776" s="24"/>
      <c r="CA776" s="24"/>
      <c r="CB776" s="24"/>
      <c r="CC776" s="24"/>
      <c r="CD776" s="24"/>
      <c r="CE776" s="24"/>
      <c r="CF776" s="24"/>
      <c r="CG776" s="24"/>
      <c r="CH776" s="24"/>
      <c r="CI776" s="24"/>
      <c r="CJ776" s="24"/>
      <c r="CK776" s="24"/>
      <c r="CL776" s="24"/>
      <c r="CM776" s="24"/>
      <c r="CN776" s="24"/>
      <c r="CO776" s="24"/>
      <c r="CP776" s="24"/>
      <c r="CQ776" s="24"/>
      <c r="CR776" s="24"/>
      <c r="CS776" s="24"/>
      <c r="CT776" s="24"/>
      <c r="CU776" s="24"/>
      <c r="CV776" s="24"/>
      <c r="CW776" s="24"/>
      <c r="CX776" s="24"/>
      <c r="CY776" s="24"/>
      <c r="CZ776" s="24"/>
      <c r="DA776" s="24"/>
      <c r="DB776" s="24"/>
      <c r="DC776" s="24"/>
      <c r="DD776" s="24"/>
      <c r="DE776" s="24"/>
      <c r="DF776" s="24"/>
      <c r="DG776" s="24"/>
      <c r="DH776" s="24"/>
      <c r="DI776" s="24"/>
      <c r="DJ776" s="24"/>
      <c r="DK776" s="24"/>
      <c r="DL776" s="24"/>
      <c r="DM776" s="24"/>
      <c r="DN776" s="24"/>
      <c r="DO776" s="24"/>
      <c r="DP776" s="24"/>
      <c r="DQ776" s="24"/>
      <c r="DR776" s="24"/>
      <c r="DS776" s="24"/>
      <c r="DT776" s="24"/>
      <c r="DU776" s="24"/>
      <c r="DV776" s="24"/>
      <c r="DW776" s="24"/>
      <c r="DX776" s="24"/>
      <c r="DY776" s="24"/>
      <c r="DZ776" s="24"/>
      <c r="EA776" s="24"/>
      <c r="EB776" s="24"/>
      <c r="EC776" s="24"/>
      <c r="ED776" s="24"/>
      <c r="EE776" s="24"/>
      <c r="EF776" s="24"/>
      <c r="EG776" s="24"/>
      <c r="EH776" s="24"/>
      <c r="EI776" s="24"/>
      <c r="EJ776" s="24"/>
      <c r="EK776" s="24"/>
      <c r="EL776" s="24"/>
      <c r="EM776" s="24"/>
      <c r="EN776" s="24"/>
      <c r="EO776" s="24"/>
      <c r="EP776" s="24"/>
      <c r="EQ776" s="24"/>
      <c r="ER776" s="24"/>
      <c r="ES776" s="24"/>
      <c r="ET776" s="24"/>
    </row>
    <row r="777" spans="2:150" hidden="1">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24"/>
      <c r="AS777" s="24"/>
      <c r="AT777" s="24"/>
      <c r="AU777" s="24"/>
      <c r="AV777" s="24"/>
      <c r="AW777" s="24"/>
      <c r="AX777" s="24"/>
      <c r="AY777" s="24"/>
      <c r="AZ777" s="24"/>
      <c r="BA777" s="24"/>
      <c r="BB777" s="24"/>
      <c r="BC777" s="24"/>
      <c r="BD777" s="24"/>
      <c r="BE777" s="24"/>
      <c r="BF777" s="24"/>
      <c r="BG777" s="24"/>
      <c r="BH777" s="24"/>
      <c r="BI777" s="24"/>
      <c r="BJ777" s="24"/>
      <c r="BK777" s="24"/>
      <c r="BL777" s="24"/>
      <c r="BM777" s="24"/>
      <c r="BN777" s="24"/>
      <c r="BO777" s="24"/>
      <c r="BP777" s="24"/>
      <c r="BQ777" s="24"/>
      <c r="BR777" s="24"/>
      <c r="BS777" s="24"/>
      <c r="BT777" s="24"/>
      <c r="BU777" s="24"/>
      <c r="BV777" s="24"/>
      <c r="BW777" s="24"/>
      <c r="BX777" s="24"/>
      <c r="BY777" s="24"/>
      <c r="BZ777" s="24"/>
      <c r="CA777" s="24"/>
      <c r="CB777" s="24"/>
      <c r="CC777" s="24"/>
      <c r="CD777" s="24"/>
      <c r="CE777" s="24"/>
      <c r="CF777" s="24"/>
      <c r="CG777" s="24"/>
      <c r="CH777" s="24"/>
      <c r="CI777" s="24"/>
      <c r="CJ777" s="24"/>
      <c r="CK777" s="24"/>
      <c r="CL777" s="24"/>
      <c r="CM777" s="24"/>
      <c r="CN777" s="24"/>
      <c r="CO777" s="24"/>
      <c r="CP777" s="24"/>
      <c r="CQ777" s="24"/>
      <c r="CR777" s="24"/>
      <c r="CS777" s="24"/>
      <c r="CT777" s="24"/>
      <c r="CU777" s="24"/>
      <c r="CV777" s="24"/>
      <c r="CW777" s="24"/>
      <c r="CX777" s="24"/>
      <c r="CY777" s="24"/>
      <c r="CZ777" s="24"/>
      <c r="DA777" s="24"/>
      <c r="DB777" s="24"/>
      <c r="DC777" s="24"/>
      <c r="DD777" s="24"/>
      <c r="DE777" s="24"/>
      <c r="DF777" s="24"/>
      <c r="DG777" s="24"/>
      <c r="DH777" s="24"/>
      <c r="DI777" s="24"/>
      <c r="DJ777" s="24"/>
      <c r="DK777" s="24"/>
      <c r="DL777" s="24"/>
      <c r="DM777" s="24"/>
      <c r="DN777" s="24"/>
      <c r="DO777" s="24"/>
      <c r="DP777" s="24"/>
      <c r="DQ777" s="24"/>
      <c r="DR777" s="24"/>
      <c r="DS777" s="24"/>
      <c r="DT777" s="24"/>
      <c r="DU777" s="24"/>
      <c r="DV777" s="24"/>
      <c r="DW777" s="24"/>
      <c r="DX777" s="24"/>
      <c r="DY777" s="24"/>
      <c r="DZ777" s="24"/>
      <c r="EA777" s="24"/>
      <c r="EB777" s="24"/>
      <c r="EC777" s="24"/>
      <c r="ED777" s="24"/>
      <c r="EE777" s="24"/>
      <c r="EF777" s="24"/>
      <c r="EG777" s="24"/>
      <c r="EH777" s="24"/>
      <c r="EI777" s="24"/>
      <c r="EJ777" s="24"/>
      <c r="EK777" s="24"/>
      <c r="EL777" s="24"/>
      <c r="EM777" s="24"/>
      <c r="EN777" s="24"/>
      <c r="EO777" s="24"/>
      <c r="EP777" s="24"/>
      <c r="EQ777" s="24"/>
      <c r="ER777" s="24"/>
      <c r="ES777" s="24"/>
      <c r="ET777" s="24"/>
    </row>
    <row r="778" spans="2:150" hidden="1">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24"/>
      <c r="AS778" s="24"/>
      <c r="AT778" s="24"/>
      <c r="AU778" s="24"/>
      <c r="AV778" s="24"/>
      <c r="AW778" s="24"/>
      <c r="AX778" s="24"/>
      <c r="AY778" s="24"/>
      <c r="AZ778" s="24"/>
      <c r="BA778" s="24"/>
      <c r="BB778" s="24"/>
      <c r="BC778" s="24"/>
      <c r="BD778" s="24"/>
      <c r="BE778" s="24"/>
      <c r="BF778" s="24"/>
      <c r="BG778" s="24"/>
      <c r="BH778" s="24"/>
      <c r="BI778" s="24"/>
      <c r="BJ778" s="24"/>
      <c r="BK778" s="24"/>
      <c r="BL778" s="24"/>
      <c r="BM778" s="24"/>
      <c r="BN778" s="24"/>
      <c r="BO778" s="24"/>
      <c r="BP778" s="24"/>
      <c r="BQ778" s="24"/>
      <c r="BR778" s="24"/>
      <c r="BS778" s="24"/>
      <c r="BT778" s="24"/>
      <c r="BU778" s="24"/>
      <c r="BV778" s="24"/>
      <c r="BW778" s="24"/>
      <c r="BX778" s="24"/>
      <c r="BY778" s="24"/>
      <c r="BZ778" s="24"/>
      <c r="CA778" s="24"/>
      <c r="CB778" s="24"/>
      <c r="CC778" s="24"/>
      <c r="CD778" s="24"/>
      <c r="CE778" s="24"/>
      <c r="CF778" s="24"/>
      <c r="CG778" s="24"/>
      <c r="CH778" s="24"/>
      <c r="CI778" s="24"/>
      <c r="CJ778" s="24"/>
      <c r="CK778" s="24"/>
      <c r="CL778" s="24"/>
      <c r="CM778" s="24"/>
      <c r="CN778" s="24"/>
      <c r="CO778" s="24"/>
      <c r="CP778" s="24"/>
      <c r="CQ778" s="24"/>
      <c r="CR778" s="24"/>
      <c r="CS778" s="24"/>
      <c r="CT778" s="24"/>
      <c r="CU778" s="24"/>
      <c r="CV778" s="24"/>
      <c r="CW778" s="24"/>
      <c r="CX778" s="24"/>
      <c r="CY778" s="24"/>
      <c r="CZ778" s="24"/>
      <c r="DA778" s="24"/>
      <c r="DB778" s="24"/>
      <c r="DC778" s="24"/>
      <c r="DD778" s="24"/>
      <c r="DE778" s="24"/>
      <c r="DF778" s="24"/>
      <c r="DG778" s="24"/>
      <c r="DH778" s="24"/>
      <c r="DI778" s="24"/>
      <c r="DJ778" s="24"/>
      <c r="DK778" s="24"/>
      <c r="DL778" s="24"/>
      <c r="DM778" s="24"/>
      <c r="DN778" s="24"/>
      <c r="DO778" s="24"/>
      <c r="DP778" s="24"/>
      <c r="DQ778" s="24"/>
      <c r="DR778" s="24"/>
      <c r="DS778" s="24"/>
      <c r="DT778" s="24"/>
      <c r="DU778" s="24"/>
      <c r="DV778" s="24"/>
      <c r="DW778" s="24"/>
      <c r="DX778" s="24"/>
      <c r="DY778" s="24"/>
      <c r="DZ778" s="24"/>
      <c r="EA778" s="24"/>
      <c r="EB778" s="24"/>
      <c r="EC778" s="24"/>
      <c r="ED778" s="24"/>
      <c r="EE778" s="24"/>
      <c r="EF778" s="24"/>
      <c r="EG778" s="24"/>
      <c r="EH778" s="24"/>
      <c r="EI778" s="24"/>
      <c r="EJ778" s="24"/>
      <c r="EK778" s="24"/>
      <c r="EL778" s="24"/>
      <c r="EM778" s="24"/>
      <c r="EN778" s="24"/>
      <c r="EO778" s="24"/>
      <c r="EP778" s="24"/>
      <c r="EQ778" s="24"/>
      <c r="ER778" s="24"/>
      <c r="ES778" s="24"/>
      <c r="ET778" s="24"/>
    </row>
    <row r="779" spans="2:150" hidden="1">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24"/>
      <c r="AS779" s="24"/>
      <c r="AT779" s="24"/>
      <c r="AU779" s="24"/>
      <c r="AV779" s="24"/>
      <c r="AW779" s="24"/>
      <c r="AX779" s="24"/>
      <c r="AY779" s="24"/>
      <c r="AZ779" s="24"/>
      <c r="BA779" s="24"/>
      <c r="BB779" s="24"/>
      <c r="BC779" s="24"/>
      <c r="BD779" s="24"/>
      <c r="BE779" s="24"/>
      <c r="BF779" s="24"/>
      <c r="BG779" s="24"/>
      <c r="BH779" s="24"/>
      <c r="BI779" s="24"/>
      <c r="BJ779" s="24"/>
      <c r="BK779" s="24"/>
      <c r="BL779" s="24"/>
      <c r="BM779" s="24"/>
      <c r="BN779" s="24"/>
      <c r="BO779" s="24"/>
      <c r="BP779" s="24"/>
      <c r="BQ779" s="24"/>
      <c r="BR779" s="24"/>
      <c r="BS779" s="24"/>
      <c r="BT779" s="24"/>
      <c r="BU779" s="24"/>
      <c r="BV779" s="24"/>
      <c r="BW779" s="24"/>
      <c r="BX779" s="24"/>
      <c r="BY779" s="24"/>
      <c r="BZ779" s="24"/>
      <c r="CA779" s="24"/>
      <c r="CB779" s="24"/>
      <c r="CC779" s="24"/>
      <c r="CD779" s="24"/>
      <c r="CE779" s="24"/>
      <c r="CF779" s="24"/>
      <c r="CG779" s="24"/>
      <c r="CH779" s="24"/>
      <c r="CI779" s="24"/>
      <c r="CJ779" s="24"/>
      <c r="CK779" s="24"/>
      <c r="CL779" s="24"/>
      <c r="CM779" s="24"/>
      <c r="CN779" s="24"/>
      <c r="CO779" s="24"/>
      <c r="CP779" s="24"/>
      <c r="CQ779" s="24"/>
      <c r="CR779" s="24"/>
      <c r="CS779" s="24"/>
      <c r="CT779" s="24"/>
      <c r="CU779" s="24"/>
      <c r="CV779" s="24"/>
      <c r="CW779" s="24"/>
      <c r="CX779" s="24"/>
      <c r="CY779" s="24"/>
      <c r="CZ779" s="24"/>
      <c r="DA779" s="24"/>
      <c r="DB779" s="24"/>
      <c r="DC779" s="24"/>
      <c r="DD779" s="24"/>
      <c r="DE779" s="24"/>
      <c r="DF779" s="24"/>
      <c r="DG779" s="24"/>
      <c r="DH779" s="24"/>
      <c r="DI779" s="24"/>
      <c r="DJ779" s="24"/>
      <c r="DK779" s="24"/>
      <c r="DL779" s="24"/>
      <c r="DM779" s="24"/>
      <c r="DN779" s="24"/>
      <c r="DO779" s="24"/>
      <c r="DP779" s="24"/>
      <c r="DQ779" s="24"/>
      <c r="DR779" s="24"/>
      <c r="DS779" s="24"/>
      <c r="DT779" s="24"/>
      <c r="DU779" s="24"/>
      <c r="DV779" s="24"/>
      <c r="DW779" s="24"/>
      <c r="DX779" s="24"/>
      <c r="DY779" s="24"/>
      <c r="DZ779" s="24"/>
      <c r="EA779" s="24"/>
      <c r="EB779" s="24"/>
      <c r="EC779" s="24"/>
      <c r="ED779" s="24"/>
      <c r="EE779" s="24"/>
      <c r="EF779" s="24"/>
      <c r="EG779" s="24"/>
      <c r="EH779" s="24"/>
      <c r="EI779" s="24"/>
      <c r="EJ779" s="24"/>
      <c r="EK779" s="24"/>
      <c r="EL779" s="24"/>
      <c r="EM779" s="24"/>
      <c r="EN779" s="24"/>
      <c r="EO779" s="24"/>
      <c r="EP779" s="24"/>
      <c r="EQ779" s="24"/>
      <c r="ER779" s="24"/>
      <c r="ES779" s="24"/>
      <c r="ET779" s="24"/>
    </row>
    <row r="780" spans="2:150" hidden="1">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24"/>
      <c r="AS780" s="24"/>
      <c r="AT780" s="24"/>
      <c r="AU780" s="24"/>
      <c r="AV780" s="24"/>
      <c r="AW780" s="24"/>
      <c r="AX780" s="24"/>
      <c r="AY780" s="24"/>
      <c r="AZ780" s="24"/>
      <c r="BA780" s="24"/>
      <c r="BB780" s="24"/>
      <c r="BC780" s="24"/>
      <c r="BD780" s="24"/>
      <c r="BE780" s="24"/>
      <c r="BF780" s="24"/>
      <c r="BG780" s="24"/>
      <c r="BH780" s="24"/>
      <c r="BI780" s="24"/>
      <c r="BJ780" s="24"/>
      <c r="BK780" s="24"/>
      <c r="BL780" s="24"/>
      <c r="BM780" s="24"/>
      <c r="BN780" s="24"/>
      <c r="BO780" s="24"/>
      <c r="BP780" s="24"/>
      <c r="BQ780" s="24"/>
      <c r="BR780" s="24"/>
      <c r="BS780" s="24"/>
      <c r="BT780" s="24"/>
      <c r="BU780" s="24"/>
      <c r="BV780" s="24"/>
      <c r="BW780" s="24"/>
      <c r="BX780" s="24"/>
      <c r="BY780" s="24"/>
      <c r="BZ780" s="24"/>
      <c r="CA780" s="24"/>
      <c r="CB780" s="24"/>
      <c r="CC780" s="24"/>
      <c r="CD780" s="24"/>
      <c r="CE780" s="24"/>
      <c r="CF780" s="24"/>
      <c r="CG780" s="24"/>
      <c r="CH780" s="24"/>
      <c r="CI780" s="24"/>
      <c r="CJ780" s="24"/>
      <c r="CK780" s="24"/>
      <c r="CL780" s="24"/>
      <c r="CM780" s="24"/>
      <c r="CN780" s="24"/>
      <c r="CO780" s="24"/>
      <c r="CP780" s="24"/>
      <c r="CQ780" s="24"/>
      <c r="CR780" s="24"/>
      <c r="CS780" s="24"/>
      <c r="CT780" s="24"/>
      <c r="CU780" s="24"/>
      <c r="CV780" s="24"/>
      <c r="CW780" s="24"/>
      <c r="CX780" s="24"/>
      <c r="CY780" s="24"/>
      <c r="CZ780" s="24"/>
      <c r="DA780" s="24"/>
      <c r="DB780" s="24"/>
      <c r="DC780" s="24"/>
      <c r="DD780" s="24"/>
      <c r="DE780" s="24"/>
      <c r="DF780" s="24"/>
      <c r="DG780" s="24"/>
      <c r="DH780" s="24"/>
      <c r="DI780" s="24"/>
      <c r="DJ780" s="24"/>
      <c r="DK780" s="24"/>
      <c r="DL780" s="24"/>
      <c r="DM780" s="24"/>
      <c r="DN780" s="24"/>
      <c r="DO780" s="24"/>
      <c r="DP780" s="24"/>
      <c r="DQ780" s="24"/>
      <c r="DR780" s="24"/>
      <c r="DS780" s="24"/>
      <c r="DT780" s="24"/>
      <c r="DU780" s="24"/>
      <c r="DV780" s="24"/>
      <c r="DW780" s="24"/>
      <c r="DX780" s="24"/>
      <c r="DY780" s="24"/>
      <c r="DZ780" s="24"/>
      <c r="EA780" s="24"/>
      <c r="EB780" s="24"/>
      <c r="EC780" s="24"/>
      <c r="ED780" s="24"/>
      <c r="EE780" s="24"/>
      <c r="EF780" s="24"/>
      <c r="EG780" s="24"/>
      <c r="EH780" s="24"/>
      <c r="EI780" s="24"/>
      <c r="EJ780" s="24"/>
      <c r="EK780" s="24"/>
      <c r="EL780" s="24"/>
      <c r="EM780" s="24"/>
      <c r="EN780" s="24"/>
      <c r="EO780" s="24"/>
      <c r="EP780" s="24"/>
      <c r="EQ780" s="24"/>
      <c r="ER780" s="24"/>
      <c r="ES780" s="24"/>
      <c r="ET780" s="24"/>
    </row>
    <row r="781" spans="2:150" hidden="1">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24"/>
      <c r="AS781" s="24"/>
      <c r="AT781" s="24"/>
      <c r="AU781" s="24"/>
      <c r="AV781" s="24"/>
      <c r="AW781" s="24"/>
      <c r="AX781" s="24"/>
      <c r="AY781" s="24"/>
      <c r="AZ781" s="24"/>
      <c r="BA781" s="24"/>
      <c r="BB781" s="24"/>
      <c r="BC781" s="24"/>
      <c r="BD781" s="24"/>
      <c r="BE781" s="24"/>
      <c r="BF781" s="24"/>
      <c r="BG781" s="24"/>
      <c r="BH781" s="24"/>
      <c r="BI781" s="24"/>
      <c r="BJ781" s="24"/>
      <c r="BK781" s="24"/>
      <c r="BL781" s="24"/>
      <c r="BM781" s="24"/>
      <c r="BN781" s="24"/>
      <c r="BO781" s="24"/>
      <c r="BP781" s="24"/>
      <c r="BQ781" s="24"/>
      <c r="BR781" s="24"/>
      <c r="BS781" s="24"/>
      <c r="BT781" s="24"/>
      <c r="BU781" s="24"/>
      <c r="BV781" s="24"/>
      <c r="BW781" s="24"/>
      <c r="BX781" s="24"/>
      <c r="BY781" s="24"/>
      <c r="BZ781" s="24"/>
      <c r="CA781" s="24"/>
      <c r="CB781" s="24"/>
      <c r="CC781" s="24"/>
      <c r="CD781" s="24"/>
      <c r="CE781" s="24"/>
      <c r="CF781" s="24"/>
      <c r="CG781" s="24"/>
      <c r="CH781" s="24"/>
      <c r="CI781" s="24"/>
      <c r="CJ781" s="24"/>
      <c r="CK781" s="24"/>
      <c r="CL781" s="24"/>
      <c r="CM781" s="24"/>
      <c r="CN781" s="24"/>
      <c r="CO781" s="24"/>
      <c r="CP781" s="24"/>
      <c r="CQ781" s="24"/>
      <c r="CR781" s="24"/>
      <c r="CS781" s="24"/>
      <c r="CT781" s="24"/>
      <c r="CU781" s="24"/>
      <c r="CV781" s="24"/>
      <c r="CW781" s="24"/>
      <c r="CX781" s="24"/>
      <c r="CY781" s="24"/>
      <c r="CZ781" s="24"/>
      <c r="DA781" s="24"/>
      <c r="DB781" s="24"/>
      <c r="DC781" s="24"/>
      <c r="DD781" s="24"/>
      <c r="DE781" s="24"/>
      <c r="DF781" s="24"/>
      <c r="DG781" s="24"/>
      <c r="DH781" s="24"/>
      <c r="DI781" s="24"/>
      <c r="DJ781" s="24"/>
      <c r="DK781" s="24"/>
      <c r="DL781" s="24"/>
      <c r="DM781" s="24"/>
      <c r="DN781" s="24"/>
      <c r="DO781" s="24"/>
      <c r="DP781" s="24"/>
      <c r="DQ781" s="24"/>
      <c r="DR781" s="24"/>
      <c r="DS781" s="24"/>
      <c r="DT781" s="24"/>
      <c r="DU781" s="24"/>
      <c r="DV781" s="24"/>
      <c r="DW781" s="24"/>
      <c r="DX781" s="24"/>
      <c r="DY781" s="24"/>
      <c r="DZ781" s="24"/>
      <c r="EA781" s="24"/>
      <c r="EB781" s="24"/>
      <c r="EC781" s="24"/>
      <c r="ED781" s="24"/>
      <c r="EE781" s="24"/>
      <c r="EF781" s="24"/>
      <c r="EG781" s="24"/>
      <c r="EH781" s="24"/>
      <c r="EI781" s="24"/>
      <c r="EJ781" s="24"/>
      <c r="EK781" s="24"/>
      <c r="EL781" s="24"/>
      <c r="EM781" s="24"/>
      <c r="EN781" s="24"/>
      <c r="EO781" s="24"/>
      <c r="EP781" s="24"/>
      <c r="EQ781" s="24"/>
      <c r="ER781" s="24"/>
      <c r="ES781" s="24"/>
      <c r="ET781" s="24"/>
    </row>
    <row r="782" spans="2:150" hidden="1">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c r="AT782" s="24"/>
      <c r="AU782" s="24"/>
      <c r="AV782" s="24"/>
      <c r="AW782" s="24"/>
      <c r="AX782" s="24"/>
      <c r="AY782" s="24"/>
      <c r="AZ782" s="24"/>
      <c r="BA782" s="24"/>
      <c r="BB782" s="24"/>
      <c r="BC782" s="24"/>
      <c r="BD782" s="24"/>
      <c r="BE782" s="24"/>
      <c r="BF782" s="24"/>
      <c r="BG782" s="24"/>
      <c r="BH782" s="24"/>
      <c r="BI782" s="24"/>
      <c r="BJ782" s="24"/>
      <c r="BK782" s="24"/>
      <c r="BL782" s="24"/>
      <c r="BM782" s="24"/>
      <c r="BN782" s="24"/>
      <c r="BO782" s="24"/>
      <c r="BP782" s="24"/>
      <c r="BQ782" s="24"/>
      <c r="BR782" s="24"/>
      <c r="BS782" s="24"/>
      <c r="BT782" s="24"/>
      <c r="BU782" s="24"/>
      <c r="BV782" s="24"/>
      <c r="BW782" s="24"/>
      <c r="BX782" s="24"/>
      <c r="BY782" s="24"/>
      <c r="BZ782" s="24"/>
      <c r="CA782" s="24"/>
      <c r="CB782" s="24"/>
      <c r="CC782" s="24"/>
      <c r="CD782" s="24"/>
      <c r="CE782" s="24"/>
      <c r="CF782" s="24"/>
      <c r="CG782" s="24"/>
      <c r="CH782" s="24"/>
      <c r="CI782" s="24"/>
      <c r="CJ782" s="24"/>
      <c r="CK782" s="24"/>
      <c r="CL782" s="24"/>
      <c r="CM782" s="24"/>
      <c r="CN782" s="24"/>
      <c r="CO782" s="24"/>
      <c r="CP782" s="24"/>
      <c r="CQ782" s="24"/>
      <c r="CR782" s="24"/>
      <c r="CS782" s="24"/>
      <c r="CT782" s="24"/>
      <c r="CU782" s="24"/>
      <c r="CV782" s="24"/>
      <c r="CW782" s="24"/>
      <c r="CX782" s="24"/>
      <c r="CY782" s="24"/>
      <c r="CZ782" s="24"/>
      <c r="DA782" s="24"/>
      <c r="DB782" s="24"/>
      <c r="DC782" s="24"/>
      <c r="DD782" s="24"/>
      <c r="DE782" s="24"/>
      <c r="DF782" s="24"/>
      <c r="DG782" s="24"/>
      <c r="DH782" s="24"/>
      <c r="DI782" s="24"/>
      <c r="DJ782" s="24"/>
      <c r="DK782" s="24"/>
      <c r="DL782" s="24"/>
      <c r="DM782" s="24"/>
      <c r="DN782" s="24"/>
      <c r="DO782" s="24"/>
      <c r="DP782" s="24"/>
      <c r="DQ782" s="24"/>
      <c r="DR782" s="24"/>
      <c r="DS782" s="24"/>
      <c r="DT782" s="24"/>
      <c r="DU782" s="24"/>
      <c r="DV782" s="24"/>
      <c r="DW782" s="24"/>
      <c r="DX782" s="24"/>
      <c r="DY782" s="24"/>
      <c r="DZ782" s="24"/>
      <c r="EA782" s="24"/>
      <c r="EB782" s="24"/>
      <c r="EC782" s="24"/>
      <c r="ED782" s="24"/>
      <c r="EE782" s="24"/>
      <c r="EF782" s="24"/>
      <c r="EG782" s="24"/>
      <c r="EH782" s="24"/>
      <c r="EI782" s="24"/>
      <c r="EJ782" s="24"/>
      <c r="EK782" s="24"/>
      <c r="EL782" s="24"/>
      <c r="EM782" s="24"/>
      <c r="EN782" s="24"/>
      <c r="EO782" s="24"/>
      <c r="EP782" s="24"/>
      <c r="EQ782" s="24"/>
      <c r="ER782" s="24"/>
      <c r="ES782" s="24"/>
      <c r="ET782" s="24"/>
    </row>
    <row r="783" spans="2:150" hidden="1">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24"/>
      <c r="AS783" s="24"/>
      <c r="AT783" s="24"/>
      <c r="AU783" s="24"/>
      <c r="AV783" s="24"/>
      <c r="AW783" s="24"/>
      <c r="AX783" s="24"/>
      <c r="AY783" s="24"/>
      <c r="AZ783" s="24"/>
      <c r="BA783" s="24"/>
      <c r="BB783" s="24"/>
      <c r="BC783" s="24"/>
      <c r="BD783" s="24"/>
      <c r="BE783" s="24"/>
      <c r="BF783" s="24"/>
      <c r="BG783" s="24"/>
      <c r="BH783" s="24"/>
      <c r="BI783" s="24"/>
      <c r="BJ783" s="24"/>
      <c r="BK783" s="24"/>
      <c r="BL783" s="24"/>
      <c r="BM783" s="24"/>
      <c r="BN783" s="24"/>
      <c r="BO783" s="24"/>
      <c r="BP783" s="24"/>
      <c r="BQ783" s="24"/>
      <c r="BR783" s="24"/>
      <c r="BS783" s="24"/>
      <c r="BT783" s="24"/>
      <c r="BU783" s="24"/>
      <c r="BV783" s="24"/>
      <c r="BW783" s="24"/>
      <c r="BX783" s="24"/>
      <c r="BY783" s="24"/>
      <c r="BZ783" s="24"/>
      <c r="CA783" s="24"/>
      <c r="CB783" s="24"/>
      <c r="CC783" s="24"/>
      <c r="CD783" s="24"/>
      <c r="CE783" s="24"/>
      <c r="CF783" s="24"/>
      <c r="CG783" s="24"/>
      <c r="CH783" s="24"/>
      <c r="CI783" s="24"/>
      <c r="CJ783" s="24"/>
      <c r="CK783" s="24"/>
      <c r="CL783" s="24"/>
      <c r="CM783" s="24"/>
      <c r="CN783" s="24"/>
      <c r="CO783" s="24"/>
      <c r="CP783" s="24"/>
      <c r="CQ783" s="24"/>
      <c r="CR783" s="24"/>
      <c r="CS783" s="24"/>
      <c r="CT783" s="24"/>
      <c r="CU783" s="24"/>
      <c r="CV783" s="24"/>
      <c r="CW783" s="24"/>
      <c r="CX783" s="24"/>
      <c r="CY783" s="24"/>
      <c r="CZ783" s="24"/>
      <c r="DA783" s="24"/>
      <c r="DB783" s="24"/>
      <c r="DC783" s="24"/>
      <c r="DD783" s="24"/>
      <c r="DE783" s="24"/>
      <c r="DF783" s="24"/>
      <c r="DG783" s="24"/>
      <c r="DH783" s="24"/>
      <c r="DI783" s="24"/>
      <c r="DJ783" s="24"/>
      <c r="DK783" s="24"/>
      <c r="DL783" s="24"/>
      <c r="DM783" s="24"/>
      <c r="DN783" s="24"/>
      <c r="DO783" s="24"/>
      <c r="DP783" s="24"/>
      <c r="DQ783" s="24"/>
      <c r="DR783" s="24"/>
      <c r="DS783" s="24"/>
      <c r="DT783" s="24"/>
      <c r="DU783" s="24"/>
      <c r="DV783" s="24"/>
      <c r="DW783" s="24"/>
      <c r="DX783" s="24"/>
      <c r="DY783" s="24"/>
      <c r="DZ783" s="24"/>
      <c r="EA783" s="24"/>
      <c r="EB783" s="24"/>
      <c r="EC783" s="24"/>
      <c r="ED783" s="24"/>
      <c r="EE783" s="24"/>
      <c r="EF783" s="24"/>
      <c r="EG783" s="24"/>
      <c r="EH783" s="24"/>
      <c r="EI783" s="24"/>
      <c r="EJ783" s="24"/>
      <c r="EK783" s="24"/>
      <c r="EL783" s="24"/>
      <c r="EM783" s="24"/>
      <c r="EN783" s="24"/>
      <c r="EO783" s="24"/>
      <c r="EP783" s="24"/>
      <c r="EQ783" s="24"/>
      <c r="ER783" s="24"/>
      <c r="ES783" s="24"/>
      <c r="ET783" s="24"/>
    </row>
    <row r="784" spans="2:150" hidden="1">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c r="AT784" s="24"/>
      <c r="AU784" s="24"/>
      <c r="AV784" s="24"/>
      <c r="AW784" s="24"/>
      <c r="AX784" s="24"/>
      <c r="AY784" s="24"/>
      <c r="AZ784" s="24"/>
      <c r="BA784" s="24"/>
      <c r="BB784" s="24"/>
      <c r="BC784" s="24"/>
      <c r="BD784" s="24"/>
      <c r="BE784" s="24"/>
      <c r="BF784" s="24"/>
      <c r="BG784" s="24"/>
      <c r="BH784" s="24"/>
      <c r="BI784" s="24"/>
      <c r="BJ784" s="24"/>
      <c r="BK784" s="24"/>
      <c r="BL784" s="24"/>
      <c r="BM784" s="24"/>
      <c r="BN784" s="24"/>
      <c r="BO784" s="24"/>
      <c r="BP784" s="24"/>
      <c r="BQ784" s="24"/>
      <c r="BR784" s="24"/>
      <c r="BS784" s="24"/>
      <c r="BT784" s="24"/>
      <c r="BU784" s="24"/>
      <c r="BV784" s="24"/>
      <c r="BW784" s="24"/>
      <c r="BX784" s="24"/>
      <c r="BY784" s="24"/>
      <c r="BZ784" s="24"/>
      <c r="CA784" s="24"/>
      <c r="CB784" s="24"/>
      <c r="CC784" s="24"/>
      <c r="CD784" s="24"/>
      <c r="CE784" s="24"/>
      <c r="CF784" s="24"/>
      <c r="CG784" s="24"/>
      <c r="CH784" s="24"/>
      <c r="CI784" s="24"/>
      <c r="CJ784" s="24"/>
      <c r="CK784" s="24"/>
      <c r="CL784" s="24"/>
      <c r="CM784" s="24"/>
      <c r="CN784" s="24"/>
      <c r="CO784" s="24"/>
      <c r="CP784" s="24"/>
      <c r="CQ784" s="24"/>
      <c r="CR784" s="24"/>
      <c r="CS784" s="24"/>
      <c r="CT784" s="24"/>
      <c r="CU784" s="24"/>
      <c r="CV784" s="24"/>
      <c r="CW784" s="24"/>
      <c r="CX784" s="24"/>
      <c r="CY784" s="24"/>
      <c r="CZ784" s="24"/>
      <c r="DA784" s="24"/>
      <c r="DB784" s="24"/>
      <c r="DC784" s="24"/>
      <c r="DD784" s="24"/>
      <c r="DE784" s="24"/>
      <c r="DF784" s="24"/>
      <c r="DG784" s="24"/>
      <c r="DH784" s="24"/>
      <c r="DI784" s="24"/>
      <c r="DJ784" s="24"/>
      <c r="DK784" s="24"/>
      <c r="DL784" s="24"/>
      <c r="DM784" s="24"/>
      <c r="DN784" s="24"/>
      <c r="DO784" s="24"/>
      <c r="DP784" s="24"/>
      <c r="DQ784" s="24"/>
      <c r="DR784" s="24"/>
      <c r="DS784" s="24"/>
      <c r="DT784" s="24"/>
      <c r="DU784" s="24"/>
      <c r="DV784" s="24"/>
      <c r="DW784" s="24"/>
      <c r="DX784" s="24"/>
      <c r="DY784" s="24"/>
      <c r="DZ784" s="24"/>
      <c r="EA784" s="24"/>
      <c r="EB784" s="24"/>
      <c r="EC784" s="24"/>
      <c r="ED784" s="24"/>
      <c r="EE784" s="24"/>
      <c r="EF784" s="24"/>
      <c r="EG784" s="24"/>
      <c r="EH784" s="24"/>
      <c r="EI784" s="24"/>
      <c r="EJ784" s="24"/>
      <c r="EK784" s="24"/>
      <c r="EL784" s="24"/>
      <c r="EM784" s="24"/>
      <c r="EN784" s="24"/>
      <c r="EO784" s="24"/>
      <c r="EP784" s="24"/>
      <c r="EQ784" s="24"/>
      <c r="ER784" s="24"/>
      <c r="ES784" s="24"/>
      <c r="ET784" s="24"/>
    </row>
    <row r="785" spans="2:150" hidden="1">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c r="AT785" s="24"/>
      <c r="AU785" s="24"/>
      <c r="AV785" s="24"/>
      <c r="AW785" s="24"/>
      <c r="AX785" s="24"/>
      <c r="AY785" s="24"/>
      <c r="AZ785" s="24"/>
      <c r="BA785" s="24"/>
      <c r="BB785" s="24"/>
      <c r="BC785" s="24"/>
      <c r="BD785" s="24"/>
      <c r="BE785" s="24"/>
      <c r="BF785" s="24"/>
      <c r="BG785" s="24"/>
      <c r="BH785" s="24"/>
      <c r="BI785" s="24"/>
      <c r="BJ785" s="24"/>
      <c r="BK785" s="24"/>
      <c r="BL785" s="24"/>
      <c r="BM785" s="24"/>
      <c r="BN785" s="24"/>
      <c r="BO785" s="24"/>
      <c r="BP785" s="24"/>
      <c r="BQ785" s="24"/>
      <c r="BR785" s="24"/>
      <c r="BS785" s="24"/>
      <c r="BT785" s="24"/>
      <c r="BU785" s="24"/>
      <c r="BV785" s="24"/>
      <c r="BW785" s="24"/>
      <c r="BX785" s="24"/>
      <c r="BY785" s="24"/>
      <c r="BZ785" s="24"/>
      <c r="CA785" s="24"/>
      <c r="CB785" s="24"/>
      <c r="CC785" s="24"/>
      <c r="CD785" s="24"/>
      <c r="CE785" s="24"/>
      <c r="CF785" s="24"/>
      <c r="CG785" s="24"/>
      <c r="CH785" s="24"/>
      <c r="CI785" s="24"/>
      <c r="CJ785" s="24"/>
      <c r="CK785" s="24"/>
      <c r="CL785" s="24"/>
      <c r="CM785" s="24"/>
      <c r="CN785" s="24"/>
      <c r="CO785" s="24"/>
      <c r="CP785" s="24"/>
      <c r="CQ785" s="24"/>
      <c r="CR785" s="24"/>
      <c r="CS785" s="24"/>
      <c r="CT785" s="24"/>
      <c r="CU785" s="24"/>
      <c r="CV785" s="24"/>
      <c r="CW785" s="24"/>
      <c r="CX785" s="24"/>
      <c r="CY785" s="24"/>
      <c r="CZ785" s="24"/>
      <c r="DA785" s="24"/>
      <c r="DB785" s="24"/>
      <c r="DC785" s="24"/>
      <c r="DD785" s="24"/>
      <c r="DE785" s="24"/>
      <c r="DF785" s="24"/>
      <c r="DG785" s="24"/>
      <c r="DH785" s="24"/>
      <c r="DI785" s="24"/>
      <c r="DJ785" s="24"/>
      <c r="DK785" s="24"/>
      <c r="DL785" s="24"/>
      <c r="DM785" s="24"/>
      <c r="DN785" s="24"/>
      <c r="DO785" s="24"/>
      <c r="DP785" s="24"/>
      <c r="DQ785" s="24"/>
      <c r="DR785" s="24"/>
      <c r="DS785" s="24"/>
      <c r="DT785" s="24"/>
      <c r="DU785" s="24"/>
      <c r="DV785" s="24"/>
      <c r="DW785" s="24"/>
      <c r="DX785" s="24"/>
      <c r="DY785" s="24"/>
      <c r="DZ785" s="24"/>
      <c r="EA785" s="24"/>
      <c r="EB785" s="24"/>
      <c r="EC785" s="24"/>
      <c r="ED785" s="24"/>
      <c r="EE785" s="24"/>
      <c r="EF785" s="24"/>
      <c r="EG785" s="24"/>
      <c r="EH785" s="24"/>
      <c r="EI785" s="24"/>
      <c r="EJ785" s="24"/>
      <c r="EK785" s="24"/>
      <c r="EL785" s="24"/>
      <c r="EM785" s="24"/>
      <c r="EN785" s="24"/>
      <c r="EO785" s="24"/>
      <c r="EP785" s="24"/>
      <c r="EQ785" s="24"/>
      <c r="ER785" s="24"/>
      <c r="ES785" s="24"/>
      <c r="ET785" s="24"/>
    </row>
    <row r="786" spans="2:150" hidden="1">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c r="AT786" s="24"/>
      <c r="AU786" s="24"/>
      <c r="AV786" s="24"/>
      <c r="AW786" s="24"/>
      <c r="AX786" s="24"/>
      <c r="AY786" s="24"/>
      <c r="AZ786" s="24"/>
      <c r="BA786" s="24"/>
      <c r="BB786" s="24"/>
      <c r="BC786" s="24"/>
      <c r="BD786" s="24"/>
      <c r="BE786" s="24"/>
      <c r="BF786" s="24"/>
      <c r="BG786" s="24"/>
      <c r="BH786" s="24"/>
      <c r="BI786" s="24"/>
      <c r="BJ786" s="24"/>
      <c r="BK786" s="24"/>
      <c r="BL786" s="24"/>
      <c r="BM786" s="24"/>
      <c r="BN786" s="24"/>
      <c r="BO786" s="24"/>
      <c r="BP786" s="24"/>
      <c r="BQ786" s="24"/>
      <c r="BR786" s="24"/>
      <c r="BS786" s="24"/>
      <c r="BT786" s="24"/>
      <c r="BU786" s="24"/>
      <c r="BV786" s="24"/>
      <c r="BW786" s="24"/>
      <c r="BX786" s="24"/>
      <c r="BY786" s="24"/>
      <c r="BZ786" s="24"/>
      <c r="CA786" s="24"/>
      <c r="CB786" s="24"/>
      <c r="CC786" s="24"/>
      <c r="CD786" s="24"/>
      <c r="CE786" s="24"/>
      <c r="CF786" s="24"/>
      <c r="CG786" s="24"/>
      <c r="CH786" s="24"/>
      <c r="CI786" s="24"/>
      <c r="CJ786" s="24"/>
      <c r="CK786" s="24"/>
      <c r="CL786" s="24"/>
      <c r="CM786" s="24"/>
      <c r="CN786" s="24"/>
      <c r="CO786" s="24"/>
      <c r="CP786" s="24"/>
      <c r="CQ786" s="24"/>
      <c r="CR786" s="24"/>
      <c r="CS786" s="24"/>
      <c r="CT786" s="24"/>
      <c r="CU786" s="24"/>
      <c r="CV786" s="24"/>
      <c r="CW786" s="24"/>
      <c r="CX786" s="24"/>
      <c r="CY786" s="24"/>
      <c r="CZ786" s="24"/>
      <c r="DA786" s="24"/>
      <c r="DB786" s="24"/>
      <c r="DC786" s="24"/>
      <c r="DD786" s="24"/>
      <c r="DE786" s="24"/>
      <c r="DF786" s="24"/>
      <c r="DG786" s="24"/>
      <c r="DH786" s="24"/>
      <c r="DI786" s="24"/>
      <c r="DJ786" s="24"/>
      <c r="DK786" s="24"/>
      <c r="DL786" s="24"/>
      <c r="DM786" s="24"/>
      <c r="DN786" s="24"/>
      <c r="DO786" s="24"/>
      <c r="DP786" s="24"/>
      <c r="DQ786" s="24"/>
      <c r="DR786" s="24"/>
      <c r="DS786" s="24"/>
      <c r="DT786" s="24"/>
      <c r="DU786" s="24"/>
      <c r="DV786" s="24"/>
      <c r="DW786" s="24"/>
      <c r="DX786" s="24"/>
      <c r="DY786" s="24"/>
      <c r="DZ786" s="24"/>
      <c r="EA786" s="24"/>
      <c r="EB786" s="24"/>
      <c r="EC786" s="24"/>
      <c r="ED786" s="24"/>
      <c r="EE786" s="24"/>
      <c r="EF786" s="24"/>
      <c r="EG786" s="24"/>
      <c r="EH786" s="24"/>
      <c r="EI786" s="24"/>
      <c r="EJ786" s="24"/>
      <c r="EK786" s="24"/>
      <c r="EL786" s="24"/>
      <c r="EM786" s="24"/>
      <c r="EN786" s="24"/>
      <c r="EO786" s="24"/>
      <c r="EP786" s="24"/>
      <c r="EQ786" s="24"/>
      <c r="ER786" s="24"/>
      <c r="ES786" s="24"/>
      <c r="ET786" s="24"/>
    </row>
    <row r="787" spans="2:150" hidden="1">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24"/>
      <c r="AS787" s="24"/>
      <c r="AT787" s="24"/>
      <c r="AU787" s="24"/>
      <c r="AV787" s="24"/>
      <c r="AW787" s="24"/>
      <c r="AX787" s="24"/>
      <c r="AY787" s="24"/>
      <c r="AZ787" s="24"/>
      <c r="BA787" s="24"/>
      <c r="BB787" s="24"/>
      <c r="BC787" s="24"/>
      <c r="BD787" s="24"/>
      <c r="BE787" s="24"/>
      <c r="BF787" s="24"/>
      <c r="BG787" s="24"/>
      <c r="BH787" s="24"/>
      <c r="BI787" s="24"/>
      <c r="BJ787" s="24"/>
      <c r="BK787" s="24"/>
      <c r="BL787" s="24"/>
      <c r="BM787" s="24"/>
      <c r="BN787" s="24"/>
      <c r="BO787" s="24"/>
      <c r="BP787" s="24"/>
      <c r="BQ787" s="24"/>
      <c r="BR787" s="24"/>
      <c r="BS787" s="24"/>
      <c r="BT787" s="24"/>
      <c r="BU787" s="24"/>
      <c r="BV787" s="24"/>
      <c r="BW787" s="24"/>
      <c r="BX787" s="24"/>
      <c r="BY787" s="24"/>
      <c r="BZ787" s="24"/>
      <c r="CA787" s="24"/>
      <c r="CB787" s="24"/>
      <c r="CC787" s="24"/>
      <c r="CD787" s="24"/>
      <c r="CE787" s="24"/>
      <c r="CF787" s="24"/>
      <c r="CG787" s="24"/>
      <c r="CH787" s="24"/>
      <c r="CI787" s="24"/>
      <c r="CJ787" s="24"/>
      <c r="CK787" s="24"/>
      <c r="CL787" s="24"/>
      <c r="CM787" s="24"/>
      <c r="CN787" s="24"/>
      <c r="CO787" s="24"/>
      <c r="CP787" s="24"/>
      <c r="CQ787" s="24"/>
      <c r="CR787" s="24"/>
      <c r="CS787" s="24"/>
      <c r="CT787" s="24"/>
      <c r="CU787" s="24"/>
      <c r="CV787" s="24"/>
      <c r="CW787" s="24"/>
      <c r="CX787" s="24"/>
      <c r="CY787" s="24"/>
      <c r="CZ787" s="24"/>
      <c r="DA787" s="24"/>
      <c r="DB787" s="24"/>
      <c r="DC787" s="24"/>
      <c r="DD787" s="24"/>
      <c r="DE787" s="24"/>
      <c r="DF787" s="24"/>
      <c r="DG787" s="24"/>
      <c r="DH787" s="24"/>
      <c r="DI787" s="24"/>
      <c r="DJ787" s="24"/>
      <c r="DK787" s="24"/>
      <c r="DL787" s="24"/>
      <c r="DM787" s="24"/>
      <c r="DN787" s="24"/>
      <c r="DO787" s="24"/>
      <c r="DP787" s="24"/>
      <c r="DQ787" s="24"/>
      <c r="DR787" s="24"/>
      <c r="DS787" s="24"/>
      <c r="DT787" s="24"/>
      <c r="DU787" s="24"/>
      <c r="DV787" s="24"/>
      <c r="DW787" s="24"/>
      <c r="DX787" s="24"/>
      <c r="DY787" s="24"/>
      <c r="DZ787" s="24"/>
      <c r="EA787" s="24"/>
      <c r="EB787" s="24"/>
      <c r="EC787" s="24"/>
      <c r="ED787" s="24"/>
      <c r="EE787" s="24"/>
      <c r="EF787" s="24"/>
      <c r="EG787" s="24"/>
      <c r="EH787" s="24"/>
      <c r="EI787" s="24"/>
      <c r="EJ787" s="24"/>
      <c r="EK787" s="24"/>
      <c r="EL787" s="24"/>
      <c r="EM787" s="24"/>
      <c r="EN787" s="24"/>
      <c r="EO787" s="24"/>
      <c r="EP787" s="24"/>
      <c r="EQ787" s="24"/>
      <c r="ER787" s="24"/>
      <c r="ES787" s="24"/>
      <c r="ET787" s="24"/>
    </row>
    <row r="788" spans="2:150" hidden="1">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24"/>
      <c r="AS788" s="24"/>
      <c r="AT788" s="24"/>
      <c r="AU788" s="24"/>
      <c r="AV788" s="24"/>
      <c r="AW788" s="24"/>
      <c r="AX788" s="24"/>
      <c r="AY788" s="24"/>
      <c r="AZ788" s="24"/>
      <c r="BA788" s="24"/>
      <c r="BB788" s="24"/>
      <c r="BC788" s="24"/>
      <c r="BD788" s="24"/>
      <c r="BE788" s="24"/>
      <c r="BF788" s="24"/>
      <c r="BG788" s="24"/>
      <c r="BH788" s="24"/>
      <c r="BI788" s="24"/>
      <c r="BJ788" s="24"/>
      <c r="BK788" s="24"/>
      <c r="BL788" s="24"/>
      <c r="BM788" s="24"/>
      <c r="BN788" s="24"/>
      <c r="BO788" s="24"/>
      <c r="BP788" s="24"/>
      <c r="BQ788" s="24"/>
      <c r="BR788" s="24"/>
      <c r="BS788" s="24"/>
      <c r="BT788" s="24"/>
      <c r="BU788" s="24"/>
      <c r="BV788" s="24"/>
      <c r="BW788" s="24"/>
      <c r="BX788" s="24"/>
      <c r="BY788" s="24"/>
      <c r="BZ788" s="24"/>
      <c r="CA788" s="24"/>
      <c r="CB788" s="24"/>
      <c r="CC788" s="24"/>
      <c r="CD788" s="24"/>
      <c r="CE788" s="24"/>
      <c r="CF788" s="24"/>
      <c r="CG788" s="24"/>
      <c r="CH788" s="24"/>
      <c r="CI788" s="24"/>
      <c r="CJ788" s="24"/>
      <c r="CK788" s="24"/>
      <c r="CL788" s="24"/>
      <c r="CM788" s="24"/>
      <c r="CN788" s="24"/>
      <c r="CO788" s="24"/>
      <c r="CP788" s="24"/>
      <c r="CQ788" s="24"/>
      <c r="CR788" s="24"/>
      <c r="CS788" s="24"/>
      <c r="CT788" s="24"/>
      <c r="CU788" s="24"/>
      <c r="CV788" s="24"/>
      <c r="CW788" s="24"/>
      <c r="CX788" s="24"/>
      <c r="CY788" s="24"/>
      <c r="CZ788" s="24"/>
      <c r="DA788" s="24"/>
      <c r="DB788" s="24"/>
      <c r="DC788" s="24"/>
      <c r="DD788" s="24"/>
      <c r="DE788" s="24"/>
      <c r="DF788" s="24"/>
      <c r="DG788" s="24"/>
      <c r="DH788" s="24"/>
      <c r="DI788" s="24"/>
      <c r="DJ788" s="24"/>
      <c r="DK788" s="24"/>
      <c r="DL788" s="24"/>
      <c r="DM788" s="24"/>
      <c r="DN788" s="24"/>
      <c r="DO788" s="24"/>
      <c r="DP788" s="24"/>
      <c r="DQ788" s="24"/>
      <c r="DR788" s="24"/>
      <c r="DS788" s="24"/>
      <c r="DT788" s="24"/>
      <c r="DU788" s="24"/>
      <c r="DV788" s="24"/>
      <c r="DW788" s="24"/>
      <c r="DX788" s="24"/>
      <c r="DY788" s="24"/>
      <c r="DZ788" s="24"/>
      <c r="EA788" s="24"/>
      <c r="EB788" s="24"/>
      <c r="EC788" s="24"/>
      <c r="ED788" s="24"/>
      <c r="EE788" s="24"/>
      <c r="EF788" s="24"/>
      <c r="EG788" s="24"/>
      <c r="EH788" s="24"/>
      <c r="EI788" s="24"/>
      <c r="EJ788" s="24"/>
      <c r="EK788" s="24"/>
      <c r="EL788" s="24"/>
      <c r="EM788" s="24"/>
      <c r="EN788" s="24"/>
      <c r="EO788" s="24"/>
      <c r="EP788" s="24"/>
      <c r="EQ788" s="24"/>
      <c r="ER788" s="24"/>
      <c r="ES788" s="24"/>
      <c r="ET788" s="24"/>
    </row>
    <row r="789" spans="2:150" hidden="1">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4"/>
      <c r="AR789" s="24"/>
      <c r="AS789" s="24"/>
      <c r="AT789" s="24"/>
      <c r="AU789" s="24"/>
      <c r="AV789" s="24"/>
      <c r="AW789" s="24"/>
      <c r="AX789" s="24"/>
      <c r="AY789" s="24"/>
      <c r="AZ789" s="24"/>
      <c r="BA789" s="24"/>
      <c r="BB789" s="24"/>
      <c r="BC789" s="24"/>
      <c r="BD789" s="24"/>
      <c r="BE789" s="24"/>
      <c r="BF789" s="24"/>
      <c r="BG789" s="24"/>
      <c r="BH789" s="24"/>
      <c r="BI789" s="24"/>
      <c r="BJ789" s="24"/>
      <c r="BK789" s="24"/>
      <c r="BL789" s="24"/>
      <c r="BM789" s="24"/>
      <c r="BN789" s="24"/>
      <c r="BO789" s="24"/>
      <c r="BP789" s="24"/>
      <c r="BQ789" s="24"/>
      <c r="BR789" s="24"/>
      <c r="BS789" s="24"/>
      <c r="BT789" s="24"/>
      <c r="BU789" s="24"/>
      <c r="BV789" s="24"/>
      <c r="BW789" s="24"/>
      <c r="BX789" s="24"/>
      <c r="BY789" s="24"/>
      <c r="BZ789" s="24"/>
      <c r="CA789" s="24"/>
      <c r="CB789" s="24"/>
      <c r="CC789" s="24"/>
      <c r="CD789" s="24"/>
      <c r="CE789" s="24"/>
      <c r="CF789" s="24"/>
      <c r="CG789" s="24"/>
      <c r="CH789" s="24"/>
      <c r="CI789" s="24"/>
      <c r="CJ789" s="24"/>
      <c r="CK789" s="24"/>
      <c r="CL789" s="24"/>
      <c r="CM789" s="24"/>
      <c r="CN789" s="24"/>
      <c r="CO789" s="24"/>
      <c r="CP789" s="24"/>
      <c r="CQ789" s="24"/>
      <c r="CR789" s="24"/>
      <c r="CS789" s="24"/>
      <c r="CT789" s="24"/>
      <c r="CU789" s="24"/>
      <c r="CV789" s="24"/>
      <c r="CW789" s="24"/>
      <c r="CX789" s="24"/>
      <c r="CY789" s="24"/>
      <c r="CZ789" s="24"/>
      <c r="DA789" s="24"/>
      <c r="DB789" s="24"/>
      <c r="DC789" s="24"/>
      <c r="DD789" s="24"/>
      <c r="DE789" s="24"/>
      <c r="DF789" s="24"/>
      <c r="DG789" s="24"/>
      <c r="DH789" s="24"/>
      <c r="DI789" s="24"/>
      <c r="DJ789" s="24"/>
      <c r="DK789" s="24"/>
      <c r="DL789" s="24"/>
      <c r="DM789" s="24"/>
      <c r="DN789" s="24"/>
      <c r="DO789" s="24"/>
      <c r="DP789" s="24"/>
      <c r="DQ789" s="24"/>
      <c r="DR789" s="24"/>
      <c r="DS789" s="24"/>
      <c r="DT789" s="24"/>
      <c r="DU789" s="24"/>
      <c r="DV789" s="24"/>
      <c r="DW789" s="24"/>
      <c r="DX789" s="24"/>
      <c r="DY789" s="24"/>
      <c r="DZ789" s="24"/>
      <c r="EA789" s="24"/>
      <c r="EB789" s="24"/>
      <c r="EC789" s="24"/>
      <c r="ED789" s="24"/>
      <c r="EE789" s="24"/>
      <c r="EF789" s="24"/>
      <c r="EG789" s="24"/>
      <c r="EH789" s="24"/>
      <c r="EI789" s="24"/>
      <c r="EJ789" s="24"/>
      <c r="EK789" s="24"/>
      <c r="EL789" s="24"/>
      <c r="EM789" s="24"/>
      <c r="EN789" s="24"/>
      <c r="EO789" s="24"/>
      <c r="EP789" s="24"/>
      <c r="EQ789" s="24"/>
      <c r="ER789" s="24"/>
      <c r="ES789" s="24"/>
      <c r="ET789" s="24"/>
    </row>
    <row r="790" spans="2:150" hidden="1">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24"/>
      <c r="AS790" s="24"/>
      <c r="AT790" s="24"/>
      <c r="AU790" s="24"/>
      <c r="AV790" s="24"/>
      <c r="AW790" s="24"/>
      <c r="AX790" s="24"/>
      <c r="AY790" s="24"/>
      <c r="AZ790" s="24"/>
      <c r="BA790" s="24"/>
      <c r="BB790" s="24"/>
      <c r="BC790" s="24"/>
      <c r="BD790" s="24"/>
      <c r="BE790" s="24"/>
      <c r="BF790" s="24"/>
      <c r="BG790" s="24"/>
      <c r="BH790" s="24"/>
      <c r="BI790" s="24"/>
      <c r="BJ790" s="24"/>
      <c r="BK790" s="24"/>
      <c r="BL790" s="24"/>
      <c r="BM790" s="24"/>
      <c r="BN790" s="24"/>
      <c r="BO790" s="24"/>
      <c r="BP790" s="24"/>
      <c r="BQ790" s="24"/>
      <c r="BR790" s="24"/>
      <c r="BS790" s="24"/>
      <c r="BT790" s="24"/>
      <c r="BU790" s="24"/>
      <c r="BV790" s="24"/>
      <c r="BW790" s="24"/>
      <c r="BX790" s="24"/>
      <c r="BY790" s="24"/>
      <c r="BZ790" s="24"/>
      <c r="CA790" s="24"/>
      <c r="CB790" s="24"/>
      <c r="CC790" s="24"/>
      <c r="CD790" s="24"/>
      <c r="CE790" s="24"/>
      <c r="CF790" s="24"/>
      <c r="CG790" s="24"/>
      <c r="CH790" s="24"/>
      <c r="CI790" s="24"/>
      <c r="CJ790" s="24"/>
      <c r="CK790" s="24"/>
      <c r="CL790" s="24"/>
      <c r="CM790" s="24"/>
      <c r="CN790" s="24"/>
      <c r="CO790" s="24"/>
      <c r="CP790" s="24"/>
      <c r="CQ790" s="24"/>
      <c r="CR790" s="24"/>
      <c r="CS790" s="24"/>
      <c r="CT790" s="24"/>
      <c r="CU790" s="24"/>
      <c r="CV790" s="24"/>
      <c r="CW790" s="24"/>
      <c r="CX790" s="24"/>
      <c r="CY790" s="24"/>
      <c r="CZ790" s="24"/>
      <c r="DA790" s="24"/>
      <c r="DB790" s="24"/>
      <c r="DC790" s="24"/>
      <c r="DD790" s="24"/>
      <c r="DE790" s="24"/>
      <c r="DF790" s="24"/>
      <c r="DG790" s="24"/>
      <c r="DH790" s="24"/>
      <c r="DI790" s="24"/>
      <c r="DJ790" s="24"/>
      <c r="DK790" s="24"/>
      <c r="DL790" s="24"/>
      <c r="DM790" s="24"/>
      <c r="DN790" s="24"/>
      <c r="DO790" s="24"/>
      <c r="DP790" s="24"/>
      <c r="DQ790" s="24"/>
      <c r="DR790" s="24"/>
      <c r="DS790" s="24"/>
      <c r="DT790" s="24"/>
      <c r="DU790" s="24"/>
      <c r="DV790" s="24"/>
      <c r="DW790" s="24"/>
      <c r="DX790" s="24"/>
      <c r="DY790" s="24"/>
      <c r="DZ790" s="24"/>
      <c r="EA790" s="24"/>
      <c r="EB790" s="24"/>
      <c r="EC790" s="24"/>
      <c r="ED790" s="24"/>
      <c r="EE790" s="24"/>
      <c r="EF790" s="24"/>
      <c r="EG790" s="24"/>
      <c r="EH790" s="24"/>
      <c r="EI790" s="24"/>
      <c r="EJ790" s="24"/>
      <c r="EK790" s="24"/>
      <c r="EL790" s="24"/>
      <c r="EM790" s="24"/>
      <c r="EN790" s="24"/>
      <c r="EO790" s="24"/>
      <c r="EP790" s="24"/>
      <c r="EQ790" s="24"/>
      <c r="ER790" s="24"/>
      <c r="ES790" s="24"/>
      <c r="ET790" s="24"/>
    </row>
    <row r="791" spans="2:150" hidden="1">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4"/>
      <c r="AR791" s="24"/>
      <c r="AS791" s="24"/>
      <c r="AT791" s="24"/>
      <c r="AU791" s="24"/>
      <c r="AV791" s="24"/>
      <c r="AW791" s="24"/>
      <c r="AX791" s="24"/>
      <c r="AY791" s="24"/>
      <c r="AZ791" s="24"/>
      <c r="BA791" s="24"/>
      <c r="BB791" s="24"/>
      <c r="BC791" s="24"/>
      <c r="BD791" s="24"/>
      <c r="BE791" s="24"/>
      <c r="BF791" s="24"/>
      <c r="BG791" s="24"/>
      <c r="BH791" s="24"/>
      <c r="BI791" s="24"/>
      <c r="BJ791" s="24"/>
      <c r="BK791" s="24"/>
      <c r="BL791" s="24"/>
      <c r="BM791" s="24"/>
      <c r="BN791" s="24"/>
      <c r="BO791" s="24"/>
      <c r="BP791" s="24"/>
      <c r="BQ791" s="24"/>
      <c r="BR791" s="24"/>
      <c r="BS791" s="24"/>
      <c r="BT791" s="24"/>
      <c r="BU791" s="24"/>
      <c r="BV791" s="24"/>
      <c r="BW791" s="24"/>
      <c r="BX791" s="24"/>
      <c r="BY791" s="24"/>
      <c r="BZ791" s="24"/>
      <c r="CA791" s="24"/>
      <c r="CB791" s="24"/>
      <c r="CC791" s="24"/>
      <c r="CD791" s="24"/>
      <c r="CE791" s="24"/>
      <c r="CF791" s="24"/>
      <c r="CG791" s="24"/>
      <c r="CH791" s="24"/>
      <c r="CI791" s="24"/>
      <c r="CJ791" s="24"/>
      <c r="CK791" s="24"/>
      <c r="CL791" s="24"/>
      <c r="CM791" s="24"/>
      <c r="CN791" s="24"/>
      <c r="CO791" s="24"/>
      <c r="CP791" s="24"/>
      <c r="CQ791" s="24"/>
      <c r="CR791" s="24"/>
      <c r="CS791" s="24"/>
      <c r="CT791" s="24"/>
      <c r="CU791" s="24"/>
      <c r="CV791" s="24"/>
      <c r="CW791" s="24"/>
      <c r="CX791" s="24"/>
      <c r="CY791" s="24"/>
      <c r="CZ791" s="24"/>
      <c r="DA791" s="24"/>
      <c r="DB791" s="24"/>
      <c r="DC791" s="24"/>
      <c r="DD791" s="24"/>
      <c r="DE791" s="24"/>
      <c r="DF791" s="24"/>
      <c r="DG791" s="24"/>
      <c r="DH791" s="24"/>
      <c r="DI791" s="24"/>
      <c r="DJ791" s="24"/>
      <c r="DK791" s="24"/>
      <c r="DL791" s="24"/>
      <c r="DM791" s="24"/>
      <c r="DN791" s="24"/>
      <c r="DO791" s="24"/>
      <c r="DP791" s="24"/>
      <c r="DQ791" s="24"/>
      <c r="DR791" s="24"/>
      <c r="DS791" s="24"/>
      <c r="DT791" s="24"/>
      <c r="DU791" s="24"/>
      <c r="DV791" s="24"/>
      <c r="DW791" s="24"/>
      <c r="DX791" s="24"/>
      <c r="DY791" s="24"/>
      <c r="DZ791" s="24"/>
      <c r="EA791" s="24"/>
      <c r="EB791" s="24"/>
      <c r="EC791" s="24"/>
      <c r="ED791" s="24"/>
      <c r="EE791" s="24"/>
      <c r="EF791" s="24"/>
      <c r="EG791" s="24"/>
      <c r="EH791" s="24"/>
      <c r="EI791" s="24"/>
      <c r="EJ791" s="24"/>
      <c r="EK791" s="24"/>
      <c r="EL791" s="24"/>
      <c r="EM791" s="24"/>
      <c r="EN791" s="24"/>
      <c r="EO791" s="24"/>
      <c r="EP791" s="24"/>
      <c r="EQ791" s="24"/>
      <c r="ER791" s="24"/>
      <c r="ES791" s="24"/>
      <c r="ET791" s="24"/>
    </row>
    <row r="792" spans="2:150" hidden="1">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c r="AT792" s="24"/>
      <c r="AU792" s="24"/>
      <c r="AV792" s="24"/>
      <c r="AW792" s="24"/>
      <c r="AX792" s="24"/>
      <c r="AY792" s="24"/>
      <c r="AZ792" s="24"/>
      <c r="BA792" s="24"/>
      <c r="BB792" s="24"/>
      <c r="BC792" s="24"/>
      <c r="BD792" s="24"/>
      <c r="BE792" s="24"/>
      <c r="BF792" s="24"/>
      <c r="BG792" s="24"/>
      <c r="BH792" s="24"/>
      <c r="BI792" s="24"/>
      <c r="BJ792" s="24"/>
      <c r="BK792" s="24"/>
      <c r="BL792" s="24"/>
      <c r="BM792" s="24"/>
      <c r="BN792" s="24"/>
      <c r="BO792" s="24"/>
      <c r="BP792" s="24"/>
      <c r="BQ792" s="24"/>
      <c r="BR792" s="24"/>
      <c r="BS792" s="24"/>
      <c r="BT792" s="24"/>
      <c r="BU792" s="24"/>
      <c r="BV792" s="24"/>
      <c r="BW792" s="24"/>
      <c r="BX792" s="24"/>
      <c r="BY792" s="24"/>
      <c r="BZ792" s="24"/>
      <c r="CA792" s="24"/>
      <c r="CB792" s="24"/>
      <c r="CC792" s="24"/>
      <c r="CD792" s="24"/>
      <c r="CE792" s="24"/>
      <c r="CF792" s="24"/>
      <c r="CG792" s="24"/>
      <c r="CH792" s="24"/>
      <c r="CI792" s="24"/>
      <c r="CJ792" s="24"/>
      <c r="CK792" s="24"/>
      <c r="CL792" s="24"/>
      <c r="CM792" s="24"/>
      <c r="CN792" s="24"/>
      <c r="CO792" s="24"/>
      <c r="CP792" s="24"/>
      <c r="CQ792" s="24"/>
      <c r="CR792" s="24"/>
      <c r="CS792" s="24"/>
      <c r="CT792" s="24"/>
      <c r="CU792" s="24"/>
      <c r="CV792" s="24"/>
      <c r="CW792" s="24"/>
      <c r="CX792" s="24"/>
      <c r="CY792" s="24"/>
      <c r="CZ792" s="24"/>
      <c r="DA792" s="24"/>
      <c r="DB792" s="24"/>
      <c r="DC792" s="24"/>
      <c r="DD792" s="24"/>
      <c r="DE792" s="24"/>
      <c r="DF792" s="24"/>
      <c r="DG792" s="24"/>
      <c r="DH792" s="24"/>
      <c r="DI792" s="24"/>
      <c r="DJ792" s="24"/>
      <c r="DK792" s="24"/>
      <c r="DL792" s="24"/>
      <c r="DM792" s="24"/>
      <c r="DN792" s="24"/>
      <c r="DO792" s="24"/>
      <c r="DP792" s="24"/>
      <c r="DQ792" s="24"/>
      <c r="DR792" s="24"/>
      <c r="DS792" s="24"/>
      <c r="DT792" s="24"/>
      <c r="DU792" s="24"/>
      <c r="DV792" s="24"/>
      <c r="DW792" s="24"/>
      <c r="DX792" s="24"/>
      <c r="DY792" s="24"/>
      <c r="DZ792" s="24"/>
      <c r="EA792" s="24"/>
      <c r="EB792" s="24"/>
      <c r="EC792" s="24"/>
      <c r="ED792" s="24"/>
      <c r="EE792" s="24"/>
      <c r="EF792" s="24"/>
      <c r="EG792" s="24"/>
      <c r="EH792" s="24"/>
      <c r="EI792" s="24"/>
      <c r="EJ792" s="24"/>
      <c r="EK792" s="24"/>
      <c r="EL792" s="24"/>
      <c r="EM792" s="24"/>
      <c r="EN792" s="24"/>
      <c r="EO792" s="24"/>
      <c r="EP792" s="24"/>
      <c r="EQ792" s="24"/>
      <c r="ER792" s="24"/>
      <c r="ES792" s="24"/>
      <c r="ET792" s="24"/>
    </row>
    <row r="793" spans="2:150" hidden="1">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c r="AT793" s="24"/>
      <c r="AU793" s="24"/>
      <c r="AV793" s="24"/>
      <c r="AW793" s="24"/>
      <c r="AX793" s="24"/>
      <c r="AY793" s="24"/>
      <c r="AZ793" s="24"/>
      <c r="BA793" s="24"/>
      <c r="BB793" s="24"/>
      <c r="BC793" s="24"/>
      <c r="BD793" s="24"/>
      <c r="BE793" s="24"/>
      <c r="BF793" s="24"/>
      <c r="BG793" s="24"/>
      <c r="BH793" s="24"/>
      <c r="BI793" s="24"/>
      <c r="BJ793" s="24"/>
      <c r="BK793" s="24"/>
      <c r="BL793" s="24"/>
      <c r="BM793" s="24"/>
      <c r="BN793" s="24"/>
      <c r="BO793" s="24"/>
      <c r="BP793" s="24"/>
      <c r="BQ793" s="24"/>
      <c r="BR793" s="24"/>
      <c r="BS793" s="24"/>
      <c r="BT793" s="24"/>
      <c r="BU793" s="24"/>
      <c r="BV793" s="24"/>
      <c r="BW793" s="24"/>
      <c r="BX793" s="24"/>
      <c r="BY793" s="24"/>
      <c r="BZ793" s="24"/>
      <c r="CA793" s="24"/>
      <c r="CB793" s="24"/>
      <c r="CC793" s="24"/>
      <c r="CD793" s="24"/>
      <c r="CE793" s="24"/>
      <c r="CF793" s="24"/>
      <c r="CG793" s="24"/>
      <c r="CH793" s="24"/>
      <c r="CI793" s="24"/>
      <c r="CJ793" s="24"/>
      <c r="CK793" s="24"/>
      <c r="CL793" s="24"/>
      <c r="CM793" s="24"/>
      <c r="CN793" s="24"/>
      <c r="CO793" s="24"/>
      <c r="CP793" s="24"/>
      <c r="CQ793" s="24"/>
      <c r="CR793" s="24"/>
      <c r="CS793" s="24"/>
      <c r="CT793" s="24"/>
      <c r="CU793" s="24"/>
      <c r="CV793" s="24"/>
      <c r="CW793" s="24"/>
      <c r="CX793" s="24"/>
      <c r="CY793" s="24"/>
      <c r="CZ793" s="24"/>
      <c r="DA793" s="24"/>
      <c r="DB793" s="24"/>
      <c r="DC793" s="24"/>
      <c r="DD793" s="24"/>
      <c r="DE793" s="24"/>
      <c r="DF793" s="24"/>
      <c r="DG793" s="24"/>
      <c r="DH793" s="24"/>
      <c r="DI793" s="24"/>
      <c r="DJ793" s="24"/>
      <c r="DK793" s="24"/>
      <c r="DL793" s="24"/>
      <c r="DM793" s="24"/>
      <c r="DN793" s="24"/>
      <c r="DO793" s="24"/>
      <c r="DP793" s="24"/>
      <c r="DQ793" s="24"/>
      <c r="DR793" s="24"/>
      <c r="DS793" s="24"/>
      <c r="DT793" s="24"/>
      <c r="DU793" s="24"/>
      <c r="DV793" s="24"/>
      <c r="DW793" s="24"/>
      <c r="DX793" s="24"/>
      <c r="DY793" s="24"/>
      <c r="DZ793" s="24"/>
      <c r="EA793" s="24"/>
      <c r="EB793" s="24"/>
      <c r="EC793" s="24"/>
      <c r="ED793" s="24"/>
      <c r="EE793" s="24"/>
      <c r="EF793" s="24"/>
      <c r="EG793" s="24"/>
      <c r="EH793" s="24"/>
      <c r="EI793" s="24"/>
      <c r="EJ793" s="24"/>
      <c r="EK793" s="24"/>
      <c r="EL793" s="24"/>
      <c r="EM793" s="24"/>
      <c r="EN793" s="24"/>
      <c r="EO793" s="24"/>
      <c r="EP793" s="24"/>
      <c r="EQ793" s="24"/>
      <c r="ER793" s="24"/>
      <c r="ES793" s="24"/>
      <c r="ET793" s="24"/>
    </row>
    <row r="794" spans="2:150" hidden="1">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24"/>
      <c r="AS794" s="24"/>
      <c r="AT794" s="24"/>
      <c r="AU794" s="24"/>
      <c r="AV794" s="24"/>
      <c r="AW794" s="24"/>
      <c r="AX794" s="24"/>
      <c r="AY794" s="24"/>
      <c r="AZ794" s="24"/>
      <c r="BA794" s="24"/>
      <c r="BB794" s="24"/>
      <c r="BC794" s="24"/>
      <c r="BD794" s="24"/>
      <c r="BE794" s="24"/>
      <c r="BF794" s="24"/>
      <c r="BG794" s="24"/>
      <c r="BH794" s="24"/>
      <c r="BI794" s="24"/>
      <c r="BJ794" s="24"/>
      <c r="BK794" s="24"/>
      <c r="BL794" s="24"/>
      <c r="BM794" s="24"/>
      <c r="BN794" s="24"/>
      <c r="BO794" s="24"/>
      <c r="BP794" s="24"/>
      <c r="BQ794" s="24"/>
      <c r="BR794" s="24"/>
      <c r="BS794" s="24"/>
      <c r="BT794" s="24"/>
      <c r="BU794" s="24"/>
      <c r="BV794" s="24"/>
      <c r="BW794" s="24"/>
      <c r="BX794" s="24"/>
      <c r="BY794" s="24"/>
      <c r="BZ794" s="24"/>
      <c r="CA794" s="24"/>
      <c r="CB794" s="24"/>
      <c r="CC794" s="24"/>
      <c r="CD794" s="24"/>
      <c r="CE794" s="24"/>
      <c r="CF794" s="24"/>
      <c r="CG794" s="24"/>
      <c r="CH794" s="24"/>
      <c r="CI794" s="24"/>
      <c r="CJ794" s="24"/>
      <c r="CK794" s="24"/>
      <c r="CL794" s="24"/>
      <c r="CM794" s="24"/>
      <c r="CN794" s="24"/>
      <c r="CO794" s="24"/>
      <c r="CP794" s="24"/>
      <c r="CQ794" s="24"/>
      <c r="CR794" s="24"/>
      <c r="CS794" s="24"/>
      <c r="CT794" s="24"/>
      <c r="CU794" s="24"/>
      <c r="CV794" s="24"/>
      <c r="CW794" s="24"/>
      <c r="CX794" s="24"/>
      <c r="CY794" s="24"/>
      <c r="CZ794" s="24"/>
      <c r="DA794" s="24"/>
      <c r="DB794" s="24"/>
      <c r="DC794" s="24"/>
      <c r="DD794" s="24"/>
      <c r="DE794" s="24"/>
      <c r="DF794" s="24"/>
      <c r="DG794" s="24"/>
      <c r="DH794" s="24"/>
      <c r="DI794" s="24"/>
      <c r="DJ794" s="24"/>
      <c r="DK794" s="24"/>
      <c r="DL794" s="24"/>
      <c r="DM794" s="24"/>
      <c r="DN794" s="24"/>
      <c r="DO794" s="24"/>
      <c r="DP794" s="24"/>
      <c r="DQ794" s="24"/>
      <c r="DR794" s="24"/>
      <c r="DS794" s="24"/>
      <c r="DT794" s="24"/>
      <c r="DU794" s="24"/>
      <c r="DV794" s="24"/>
      <c r="DW794" s="24"/>
      <c r="DX794" s="24"/>
      <c r="DY794" s="24"/>
      <c r="DZ794" s="24"/>
      <c r="EA794" s="24"/>
      <c r="EB794" s="24"/>
      <c r="EC794" s="24"/>
      <c r="ED794" s="24"/>
      <c r="EE794" s="24"/>
      <c r="EF794" s="24"/>
      <c r="EG794" s="24"/>
      <c r="EH794" s="24"/>
      <c r="EI794" s="24"/>
      <c r="EJ794" s="24"/>
      <c r="EK794" s="24"/>
      <c r="EL794" s="24"/>
      <c r="EM794" s="24"/>
      <c r="EN794" s="24"/>
      <c r="EO794" s="24"/>
      <c r="EP794" s="24"/>
      <c r="EQ794" s="24"/>
      <c r="ER794" s="24"/>
      <c r="ES794" s="24"/>
      <c r="ET794" s="24"/>
    </row>
    <row r="795" spans="2:150" hidden="1">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24"/>
      <c r="AS795" s="24"/>
      <c r="AT795" s="24"/>
      <c r="AU795" s="24"/>
      <c r="AV795" s="24"/>
      <c r="AW795" s="24"/>
      <c r="AX795" s="24"/>
      <c r="AY795" s="24"/>
      <c r="AZ795" s="24"/>
      <c r="BA795" s="24"/>
      <c r="BB795" s="24"/>
      <c r="BC795" s="24"/>
      <c r="BD795" s="24"/>
      <c r="BE795" s="24"/>
      <c r="BF795" s="24"/>
      <c r="BG795" s="24"/>
      <c r="BH795" s="24"/>
      <c r="BI795" s="24"/>
      <c r="BJ795" s="24"/>
      <c r="BK795" s="24"/>
      <c r="BL795" s="24"/>
      <c r="BM795" s="24"/>
      <c r="BN795" s="24"/>
      <c r="BO795" s="24"/>
      <c r="BP795" s="24"/>
      <c r="BQ795" s="24"/>
      <c r="BR795" s="24"/>
      <c r="BS795" s="24"/>
      <c r="BT795" s="24"/>
      <c r="BU795" s="24"/>
      <c r="BV795" s="24"/>
      <c r="BW795" s="24"/>
      <c r="BX795" s="24"/>
      <c r="BY795" s="24"/>
      <c r="BZ795" s="24"/>
      <c r="CA795" s="24"/>
      <c r="CB795" s="24"/>
      <c r="CC795" s="24"/>
      <c r="CD795" s="24"/>
      <c r="CE795" s="24"/>
      <c r="CF795" s="24"/>
      <c r="CG795" s="24"/>
      <c r="CH795" s="24"/>
      <c r="CI795" s="24"/>
      <c r="CJ795" s="24"/>
      <c r="CK795" s="24"/>
      <c r="CL795" s="24"/>
      <c r="CM795" s="24"/>
      <c r="CN795" s="24"/>
      <c r="CO795" s="24"/>
      <c r="CP795" s="24"/>
      <c r="CQ795" s="24"/>
      <c r="CR795" s="24"/>
      <c r="CS795" s="24"/>
      <c r="CT795" s="24"/>
      <c r="CU795" s="24"/>
      <c r="CV795" s="24"/>
      <c r="CW795" s="24"/>
      <c r="CX795" s="24"/>
      <c r="CY795" s="24"/>
      <c r="CZ795" s="24"/>
      <c r="DA795" s="24"/>
      <c r="DB795" s="24"/>
      <c r="DC795" s="24"/>
      <c r="DD795" s="24"/>
      <c r="DE795" s="24"/>
      <c r="DF795" s="24"/>
      <c r="DG795" s="24"/>
      <c r="DH795" s="24"/>
      <c r="DI795" s="24"/>
      <c r="DJ795" s="24"/>
      <c r="DK795" s="24"/>
      <c r="DL795" s="24"/>
      <c r="DM795" s="24"/>
      <c r="DN795" s="24"/>
      <c r="DO795" s="24"/>
      <c r="DP795" s="24"/>
      <c r="DQ795" s="24"/>
      <c r="DR795" s="24"/>
      <c r="DS795" s="24"/>
      <c r="DT795" s="24"/>
      <c r="DU795" s="24"/>
      <c r="DV795" s="24"/>
      <c r="DW795" s="24"/>
      <c r="DX795" s="24"/>
      <c r="DY795" s="24"/>
      <c r="DZ795" s="24"/>
      <c r="EA795" s="24"/>
      <c r="EB795" s="24"/>
      <c r="EC795" s="24"/>
      <c r="ED795" s="24"/>
      <c r="EE795" s="24"/>
      <c r="EF795" s="24"/>
      <c r="EG795" s="24"/>
      <c r="EH795" s="24"/>
      <c r="EI795" s="24"/>
      <c r="EJ795" s="24"/>
      <c r="EK795" s="24"/>
      <c r="EL795" s="24"/>
      <c r="EM795" s="24"/>
      <c r="EN795" s="24"/>
      <c r="EO795" s="24"/>
      <c r="EP795" s="24"/>
      <c r="EQ795" s="24"/>
      <c r="ER795" s="24"/>
      <c r="ES795" s="24"/>
      <c r="ET795" s="24"/>
    </row>
    <row r="796" spans="2:150" hidden="1">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c r="AT796" s="24"/>
      <c r="AU796" s="24"/>
      <c r="AV796" s="24"/>
      <c r="AW796" s="24"/>
      <c r="AX796" s="24"/>
      <c r="AY796" s="24"/>
      <c r="AZ796" s="24"/>
      <c r="BA796" s="24"/>
      <c r="BB796" s="24"/>
      <c r="BC796" s="24"/>
      <c r="BD796" s="24"/>
      <c r="BE796" s="24"/>
      <c r="BF796" s="24"/>
      <c r="BG796" s="24"/>
      <c r="BH796" s="24"/>
      <c r="BI796" s="24"/>
      <c r="BJ796" s="24"/>
      <c r="BK796" s="24"/>
      <c r="BL796" s="24"/>
      <c r="BM796" s="24"/>
      <c r="BN796" s="24"/>
      <c r="BO796" s="24"/>
      <c r="BP796" s="24"/>
      <c r="BQ796" s="24"/>
      <c r="BR796" s="24"/>
      <c r="BS796" s="24"/>
      <c r="BT796" s="24"/>
      <c r="BU796" s="24"/>
      <c r="BV796" s="24"/>
      <c r="BW796" s="24"/>
      <c r="BX796" s="24"/>
      <c r="BY796" s="24"/>
      <c r="BZ796" s="24"/>
      <c r="CA796" s="24"/>
      <c r="CB796" s="24"/>
      <c r="CC796" s="24"/>
      <c r="CD796" s="24"/>
      <c r="CE796" s="24"/>
      <c r="CF796" s="24"/>
      <c r="CG796" s="24"/>
      <c r="CH796" s="24"/>
      <c r="CI796" s="24"/>
      <c r="CJ796" s="24"/>
      <c r="CK796" s="24"/>
      <c r="CL796" s="24"/>
      <c r="CM796" s="24"/>
      <c r="CN796" s="24"/>
      <c r="CO796" s="24"/>
      <c r="CP796" s="24"/>
      <c r="CQ796" s="24"/>
      <c r="CR796" s="24"/>
      <c r="CS796" s="24"/>
      <c r="CT796" s="24"/>
      <c r="CU796" s="24"/>
      <c r="CV796" s="24"/>
      <c r="CW796" s="24"/>
      <c r="CX796" s="24"/>
      <c r="CY796" s="24"/>
      <c r="CZ796" s="24"/>
      <c r="DA796" s="24"/>
      <c r="DB796" s="24"/>
      <c r="DC796" s="24"/>
      <c r="DD796" s="24"/>
      <c r="DE796" s="24"/>
      <c r="DF796" s="24"/>
      <c r="DG796" s="24"/>
      <c r="DH796" s="24"/>
      <c r="DI796" s="24"/>
      <c r="DJ796" s="24"/>
      <c r="DK796" s="24"/>
      <c r="DL796" s="24"/>
      <c r="DM796" s="24"/>
      <c r="DN796" s="24"/>
      <c r="DO796" s="24"/>
      <c r="DP796" s="24"/>
      <c r="DQ796" s="24"/>
      <c r="DR796" s="24"/>
      <c r="DS796" s="24"/>
      <c r="DT796" s="24"/>
      <c r="DU796" s="24"/>
      <c r="DV796" s="24"/>
      <c r="DW796" s="24"/>
      <c r="DX796" s="24"/>
      <c r="DY796" s="24"/>
      <c r="DZ796" s="24"/>
      <c r="EA796" s="24"/>
      <c r="EB796" s="24"/>
      <c r="EC796" s="24"/>
      <c r="ED796" s="24"/>
      <c r="EE796" s="24"/>
      <c r="EF796" s="24"/>
      <c r="EG796" s="24"/>
      <c r="EH796" s="24"/>
      <c r="EI796" s="24"/>
      <c r="EJ796" s="24"/>
      <c r="EK796" s="24"/>
      <c r="EL796" s="24"/>
      <c r="EM796" s="24"/>
      <c r="EN796" s="24"/>
      <c r="EO796" s="24"/>
      <c r="EP796" s="24"/>
      <c r="EQ796" s="24"/>
      <c r="ER796" s="24"/>
      <c r="ES796" s="24"/>
      <c r="ET796" s="24"/>
    </row>
    <row r="797" spans="2:150" hidden="1">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c r="AT797" s="24"/>
      <c r="AU797" s="24"/>
      <c r="AV797" s="24"/>
      <c r="AW797" s="24"/>
      <c r="AX797" s="24"/>
      <c r="AY797" s="24"/>
      <c r="AZ797" s="24"/>
      <c r="BA797" s="24"/>
      <c r="BB797" s="24"/>
      <c r="BC797" s="24"/>
      <c r="BD797" s="24"/>
      <c r="BE797" s="24"/>
      <c r="BF797" s="24"/>
      <c r="BG797" s="24"/>
      <c r="BH797" s="24"/>
      <c r="BI797" s="24"/>
      <c r="BJ797" s="24"/>
      <c r="BK797" s="24"/>
      <c r="BL797" s="24"/>
      <c r="BM797" s="24"/>
      <c r="BN797" s="24"/>
      <c r="BO797" s="24"/>
      <c r="BP797" s="24"/>
      <c r="BQ797" s="24"/>
      <c r="BR797" s="24"/>
      <c r="BS797" s="24"/>
      <c r="BT797" s="24"/>
      <c r="BU797" s="24"/>
      <c r="BV797" s="24"/>
      <c r="BW797" s="24"/>
      <c r="BX797" s="24"/>
      <c r="BY797" s="24"/>
      <c r="BZ797" s="24"/>
      <c r="CA797" s="24"/>
      <c r="CB797" s="24"/>
      <c r="CC797" s="24"/>
      <c r="CD797" s="24"/>
      <c r="CE797" s="24"/>
      <c r="CF797" s="24"/>
      <c r="CG797" s="24"/>
      <c r="CH797" s="24"/>
      <c r="CI797" s="24"/>
      <c r="CJ797" s="24"/>
      <c r="CK797" s="24"/>
      <c r="CL797" s="24"/>
      <c r="CM797" s="24"/>
      <c r="CN797" s="24"/>
      <c r="CO797" s="24"/>
      <c r="CP797" s="24"/>
      <c r="CQ797" s="24"/>
      <c r="CR797" s="24"/>
      <c r="CS797" s="24"/>
      <c r="CT797" s="24"/>
      <c r="CU797" s="24"/>
      <c r="CV797" s="24"/>
      <c r="CW797" s="24"/>
      <c r="CX797" s="24"/>
      <c r="CY797" s="24"/>
      <c r="CZ797" s="24"/>
      <c r="DA797" s="24"/>
      <c r="DB797" s="24"/>
      <c r="DC797" s="24"/>
      <c r="DD797" s="24"/>
      <c r="DE797" s="24"/>
      <c r="DF797" s="24"/>
      <c r="DG797" s="24"/>
      <c r="DH797" s="24"/>
      <c r="DI797" s="24"/>
      <c r="DJ797" s="24"/>
      <c r="DK797" s="24"/>
      <c r="DL797" s="24"/>
      <c r="DM797" s="24"/>
      <c r="DN797" s="24"/>
      <c r="DO797" s="24"/>
      <c r="DP797" s="24"/>
      <c r="DQ797" s="24"/>
      <c r="DR797" s="24"/>
      <c r="DS797" s="24"/>
      <c r="DT797" s="24"/>
      <c r="DU797" s="24"/>
      <c r="DV797" s="24"/>
      <c r="DW797" s="24"/>
      <c r="DX797" s="24"/>
      <c r="DY797" s="24"/>
      <c r="DZ797" s="24"/>
      <c r="EA797" s="24"/>
      <c r="EB797" s="24"/>
      <c r="EC797" s="24"/>
      <c r="ED797" s="24"/>
      <c r="EE797" s="24"/>
      <c r="EF797" s="24"/>
      <c r="EG797" s="24"/>
      <c r="EH797" s="24"/>
      <c r="EI797" s="24"/>
      <c r="EJ797" s="24"/>
      <c r="EK797" s="24"/>
      <c r="EL797" s="24"/>
      <c r="EM797" s="24"/>
      <c r="EN797" s="24"/>
      <c r="EO797" s="24"/>
      <c r="EP797" s="24"/>
      <c r="EQ797" s="24"/>
      <c r="ER797" s="24"/>
      <c r="ES797" s="24"/>
      <c r="ET797" s="24"/>
    </row>
    <row r="798" spans="2:150" hidden="1">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24"/>
      <c r="AS798" s="24"/>
      <c r="AT798" s="24"/>
      <c r="AU798" s="24"/>
      <c r="AV798" s="24"/>
      <c r="AW798" s="24"/>
      <c r="AX798" s="24"/>
      <c r="AY798" s="24"/>
      <c r="AZ798" s="24"/>
      <c r="BA798" s="24"/>
      <c r="BB798" s="24"/>
      <c r="BC798" s="24"/>
      <c r="BD798" s="24"/>
      <c r="BE798" s="24"/>
      <c r="BF798" s="24"/>
      <c r="BG798" s="24"/>
      <c r="BH798" s="24"/>
      <c r="BI798" s="24"/>
      <c r="BJ798" s="24"/>
      <c r="BK798" s="24"/>
      <c r="BL798" s="24"/>
      <c r="BM798" s="24"/>
      <c r="BN798" s="24"/>
      <c r="BO798" s="24"/>
      <c r="BP798" s="24"/>
      <c r="BQ798" s="24"/>
      <c r="BR798" s="24"/>
      <c r="BS798" s="24"/>
      <c r="BT798" s="24"/>
      <c r="BU798" s="24"/>
      <c r="BV798" s="24"/>
      <c r="BW798" s="24"/>
      <c r="BX798" s="24"/>
      <c r="BY798" s="24"/>
      <c r="BZ798" s="24"/>
      <c r="CA798" s="24"/>
      <c r="CB798" s="24"/>
      <c r="CC798" s="24"/>
      <c r="CD798" s="24"/>
      <c r="CE798" s="24"/>
      <c r="CF798" s="24"/>
      <c r="CG798" s="24"/>
      <c r="CH798" s="24"/>
      <c r="CI798" s="24"/>
      <c r="CJ798" s="24"/>
      <c r="CK798" s="24"/>
      <c r="CL798" s="24"/>
      <c r="CM798" s="24"/>
      <c r="CN798" s="24"/>
      <c r="CO798" s="24"/>
      <c r="CP798" s="24"/>
      <c r="CQ798" s="24"/>
      <c r="CR798" s="24"/>
      <c r="CS798" s="24"/>
      <c r="CT798" s="24"/>
      <c r="CU798" s="24"/>
      <c r="CV798" s="24"/>
      <c r="CW798" s="24"/>
      <c r="CX798" s="24"/>
      <c r="CY798" s="24"/>
      <c r="CZ798" s="24"/>
      <c r="DA798" s="24"/>
      <c r="DB798" s="24"/>
      <c r="DC798" s="24"/>
      <c r="DD798" s="24"/>
      <c r="DE798" s="24"/>
      <c r="DF798" s="24"/>
      <c r="DG798" s="24"/>
      <c r="DH798" s="24"/>
      <c r="DI798" s="24"/>
      <c r="DJ798" s="24"/>
      <c r="DK798" s="24"/>
      <c r="DL798" s="24"/>
      <c r="DM798" s="24"/>
      <c r="DN798" s="24"/>
      <c r="DO798" s="24"/>
      <c r="DP798" s="24"/>
      <c r="DQ798" s="24"/>
      <c r="DR798" s="24"/>
      <c r="DS798" s="24"/>
      <c r="DT798" s="24"/>
      <c r="DU798" s="24"/>
      <c r="DV798" s="24"/>
      <c r="DW798" s="24"/>
      <c r="DX798" s="24"/>
      <c r="DY798" s="24"/>
      <c r="DZ798" s="24"/>
      <c r="EA798" s="24"/>
      <c r="EB798" s="24"/>
      <c r="EC798" s="24"/>
      <c r="ED798" s="24"/>
      <c r="EE798" s="24"/>
      <c r="EF798" s="24"/>
      <c r="EG798" s="24"/>
      <c r="EH798" s="24"/>
      <c r="EI798" s="24"/>
      <c r="EJ798" s="24"/>
      <c r="EK798" s="24"/>
      <c r="EL798" s="24"/>
      <c r="EM798" s="24"/>
      <c r="EN798" s="24"/>
      <c r="EO798" s="24"/>
      <c r="EP798" s="24"/>
      <c r="EQ798" s="24"/>
      <c r="ER798" s="24"/>
      <c r="ES798" s="24"/>
      <c r="ET798" s="24"/>
    </row>
    <row r="799" spans="2:150" hidden="1">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24"/>
      <c r="AS799" s="24"/>
      <c r="AT799" s="24"/>
      <c r="AU799" s="24"/>
      <c r="AV799" s="24"/>
      <c r="AW799" s="24"/>
      <c r="AX799" s="24"/>
      <c r="AY799" s="24"/>
      <c r="AZ799" s="24"/>
      <c r="BA799" s="24"/>
      <c r="BB799" s="24"/>
      <c r="BC799" s="24"/>
      <c r="BD799" s="24"/>
      <c r="BE799" s="24"/>
      <c r="BF799" s="24"/>
      <c r="BG799" s="24"/>
      <c r="BH799" s="24"/>
      <c r="BI799" s="24"/>
      <c r="BJ799" s="24"/>
      <c r="BK799" s="24"/>
      <c r="BL799" s="24"/>
      <c r="BM799" s="24"/>
      <c r="BN799" s="24"/>
      <c r="BO799" s="24"/>
      <c r="BP799" s="24"/>
      <c r="BQ799" s="24"/>
      <c r="BR799" s="24"/>
      <c r="BS799" s="24"/>
      <c r="BT799" s="24"/>
      <c r="BU799" s="24"/>
      <c r="BV799" s="24"/>
      <c r="BW799" s="24"/>
      <c r="BX799" s="24"/>
      <c r="BY799" s="24"/>
      <c r="BZ799" s="24"/>
      <c r="CA799" s="24"/>
      <c r="CB799" s="24"/>
      <c r="CC799" s="24"/>
      <c r="CD799" s="24"/>
      <c r="CE799" s="24"/>
      <c r="CF799" s="24"/>
      <c r="CG799" s="24"/>
      <c r="CH799" s="24"/>
      <c r="CI799" s="24"/>
      <c r="CJ799" s="24"/>
      <c r="CK799" s="24"/>
      <c r="CL799" s="24"/>
      <c r="CM799" s="24"/>
      <c r="CN799" s="24"/>
      <c r="CO799" s="24"/>
      <c r="CP799" s="24"/>
      <c r="CQ799" s="24"/>
      <c r="CR799" s="24"/>
      <c r="CS799" s="24"/>
      <c r="CT799" s="24"/>
      <c r="CU799" s="24"/>
      <c r="CV799" s="24"/>
      <c r="CW799" s="24"/>
      <c r="CX799" s="24"/>
      <c r="CY799" s="24"/>
      <c r="CZ799" s="24"/>
      <c r="DA799" s="24"/>
      <c r="DB799" s="24"/>
      <c r="DC799" s="24"/>
      <c r="DD799" s="24"/>
      <c r="DE799" s="24"/>
      <c r="DF799" s="24"/>
      <c r="DG799" s="24"/>
      <c r="DH799" s="24"/>
      <c r="DI799" s="24"/>
      <c r="DJ799" s="24"/>
      <c r="DK799" s="24"/>
      <c r="DL799" s="24"/>
      <c r="DM799" s="24"/>
      <c r="DN799" s="24"/>
      <c r="DO799" s="24"/>
      <c r="DP799" s="24"/>
      <c r="DQ799" s="24"/>
      <c r="DR799" s="24"/>
      <c r="DS799" s="24"/>
      <c r="DT799" s="24"/>
      <c r="DU799" s="24"/>
      <c r="DV799" s="24"/>
      <c r="DW799" s="24"/>
      <c r="DX799" s="24"/>
      <c r="DY799" s="24"/>
      <c r="DZ799" s="24"/>
      <c r="EA799" s="24"/>
      <c r="EB799" s="24"/>
      <c r="EC799" s="24"/>
      <c r="ED799" s="24"/>
      <c r="EE799" s="24"/>
      <c r="EF799" s="24"/>
      <c r="EG799" s="24"/>
      <c r="EH799" s="24"/>
      <c r="EI799" s="24"/>
      <c r="EJ799" s="24"/>
      <c r="EK799" s="24"/>
      <c r="EL799" s="24"/>
      <c r="EM799" s="24"/>
      <c r="EN799" s="24"/>
      <c r="EO799" s="24"/>
      <c r="EP799" s="24"/>
      <c r="EQ799" s="24"/>
      <c r="ER799" s="24"/>
      <c r="ES799" s="24"/>
      <c r="ET799" s="24"/>
    </row>
    <row r="800" spans="2:150" hidden="1">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24"/>
      <c r="AS800" s="24"/>
      <c r="AT800" s="24"/>
      <c r="AU800" s="24"/>
      <c r="AV800" s="24"/>
      <c r="AW800" s="24"/>
      <c r="AX800" s="24"/>
      <c r="AY800" s="24"/>
      <c r="AZ800" s="24"/>
      <c r="BA800" s="24"/>
      <c r="BB800" s="24"/>
      <c r="BC800" s="24"/>
      <c r="BD800" s="24"/>
      <c r="BE800" s="24"/>
      <c r="BF800" s="24"/>
      <c r="BG800" s="24"/>
      <c r="BH800" s="24"/>
      <c r="BI800" s="24"/>
      <c r="BJ800" s="24"/>
      <c r="BK800" s="24"/>
      <c r="BL800" s="24"/>
      <c r="BM800" s="24"/>
      <c r="BN800" s="24"/>
      <c r="BO800" s="24"/>
      <c r="BP800" s="24"/>
      <c r="BQ800" s="24"/>
      <c r="BR800" s="24"/>
      <c r="BS800" s="24"/>
      <c r="BT800" s="24"/>
      <c r="BU800" s="24"/>
      <c r="BV800" s="24"/>
      <c r="BW800" s="24"/>
      <c r="BX800" s="24"/>
      <c r="BY800" s="24"/>
      <c r="BZ800" s="24"/>
      <c r="CA800" s="24"/>
      <c r="CB800" s="24"/>
      <c r="CC800" s="24"/>
      <c r="CD800" s="24"/>
      <c r="CE800" s="24"/>
      <c r="CF800" s="24"/>
      <c r="CG800" s="24"/>
      <c r="CH800" s="24"/>
      <c r="CI800" s="24"/>
      <c r="CJ800" s="24"/>
      <c r="CK800" s="24"/>
      <c r="CL800" s="24"/>
      <c r="CM800" s="24"/>
      <c r="CN800" s="24"/>
      <c r="CO800" s="24"/>
      <c r="CP800" s="24"/>
      <c r="CQ800" s="24"/>
      <c r="CR800" s="24"/>
      <c r="CS800" s="24"/>
      <c r="CT800" s="24"/>
      <c r="CU800" s="24"/>
      <c r="CV800" s="24"/>
      <c r="CW800" s="24"/>
      <c r="CX800" s="24"/>
      <c r="CY800" s="24"/>
      <c r="CZ800" s="24"/>
      <c r="DA800" s="24"/>
      <c r="DB800" s="24"/>
      <c r="DC800" s="24"/>
      <c r="DD800" s="24"/>
      <c r="DE800" s="24"/>
      <c r="DF800" s="24"/>
      <c r="DG800" s="24"/>
      <c r="DH800" s="24"/>
      <c r="DI800" s="24"/>
      <c r="DJ800" s="24"/>
      <c r="DK800" s="24"/>
      <c r="DL800" s="24"/>
      <c r="DM800" s="24"/>
      <c r="DN800" s="24"/>
      <c r="DO800" s="24"/>
      <c r="DP800" s="24"/>
      <c r="DQ800" s="24"/>
      <c r="DR800" s="24"/>
      <c r="DS800" s="24"/>
      <c r="DT800" s="24"/>
      <c r="DU800" s="24"/>
      <c r="DV800" s="24"/>
      <c r="DW800" s="24"/>
      <c r="DX800" s="24"/>
      <c r="DY800" s="24"/>
      <c r="DZ800" s="24"/>
      <c r="EA800" s="24"/>
      <c r="EB800" s="24"/>
      <c r="EC800" s="24"/>
      <c r="ED800" s="24"/>
      <c r="EE800" s="24"/>
      <c r="EF800" s="24"/>
      <c r="EG800" s="24"/>
      <c r="EH800" s="24"/>
      <c r="EI800" s="24"/>
      <c r="EJ800" s="24"/>
      <c r="EK800" s="24"/>
      <c r="EL800" s="24"/>
      <c r="EM800" s="24"/>
      <c r="EN800" s="24"/>
      <c r="EO800" s="24"/>
      <c r="EP800" s="24"/>
      <c r="EQ800" s="24"/>
      <c r="ER800" s="24"/>
      <c r="ES800" s="24"/>
      <c r="ET800" s="24"/>
    </row>
    <row r="801" spans="2:150" hidden="1">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24"/>
      <c r="AS801" s="24"/>
      <c r="AT801" s="24"/>
      <c r="AU801" s="24"/>
      <c r="AV801" s="24"/>
      <c r="AW801" s="24"/>
      <c r="AX801" s="24"/>
      <c r="AY801" s="24"/>
      <c r="AZ801" s="24"/>
      <c r="BA801" s="24"/>
      <c r="BB801" s="24"/>
      <c r="BC801" s="24"/>
      <c r="BD801" s="24"/>
      <c r="BE801" s="24"/>
      <c r="BF801" s="24"/>
      <c r="BG801" s="24"/>
      <c r="BH801" s="24"/>
      <c r="BI801" s="24"/>
      <c r="BJ801" s="24"/>
      <c r="BK801" s="24"/>
      <c r="BL801" s="24"/>
      <c r="BM801" s="24"/>
      <c r="BN801" s="24"/>
      <c r="BO801" s="24"/>
      <c r="BP801" s="24"/>
      <c r="BQ801" s="24"/>
      <c r="BR801" s="24"/>
      <c r="BS801" s="24"/>
      <c r="BT801" s="24"/>
      <c r="BU801" s="24"/>
      <c r="BV801" s="24"/>
      <c r="BW801" s="24"/>
      <c r="BX801" s="24"/>
      <c r="BY801" s="24"/>
      <c r="BZ801" s="24"/>
      <c r="CA801" s="24"/>
      <c r="CB801" s="24"/>
      <c r="CC801" s="24"/>
      <c r="CD801" s="24"/>
      <c r="CE801" s="24"/>
      <c r="CF801" s="24"/>
      <c r="CG801" s="24"/>
      <c r="CH801" s="24"/>
      <c r="CI801" s="24"/>
      <c r="CJ801" s="24"/>
      <c r="CK801" s="24"/>
      <c r="CL801" s="24"/>
      <c r="CM801" s="24"/>
      <c r="CN801" s="24"/>
      <c r="CO801" s="24"/>
      <c r="CP801" s="24"/>
      <c r="CQ801" s="24"/>
      <c r="CR801" s="24"/>
      <c r="CS801" s="24"/>
      <c r="CT801" s="24"/>
      <c r="CU801" s="24"/>
      <c r="CV801" s="24"/>
      <c r="CW801" s="24"/>
      <c r="CX801" s="24"/>
      <c r="CY801" s="24"/>
      <c r="CZ801" s="24"/>
      <c r="DA801" s="24"/>
      <c r="DB801" s="24"/>
      <c r="DC801" s="24"/>
      <c r="DD801" s="24"/>
      <c r="DE801" s="24"/>
      <c r="DF801" s="24"/>
      <c r="DG801" s="24"/>
      <c r="DH801" s="24"/>
      <c r="DI801" s="24"/>
      <c r="DJ801" s="24"/>
      <c r="DK801" s="24"/>
      <c r="DL801" s="24"/>
      <c r="DM801" s="24"/>
      <c r="DN801" s="24"/>
      <c r="DO801" s="24"/>
      <c r="DP801" s="24"/>
      <c r="DQ801" s="24"/>
      <c r="DR801" s="24"/>
      <c r="DS801" s="24"/>
      <c r="DT801" s="24"/>
      <c r="DU801" s="24"/>
      <c r="DV801" s="24"/>
      <c r="DW801" s="24"/>
      <c r="DX801" s="24"/>
      <c r="DY801" s="24"/>
      <c r="DZ801" s="24"/>
      <c r="EA801" s="24"/>
      <c r="EB801" s="24"/>
      <c r="EC801" s="24"/>
      <c r="ED801" s="24"/>
      <c r="EE801" s="24"/>
      <c r="EF801" s="24"/>
      <c r="EG801" s="24"/>
      <c r="EH801" s="24"/>
      <c r="EI801" s="24"/>
      <c r="EJ801" s="24"/>
      <c r="EK801" s="24"/>
      <c r="EL801" s="24"/>
      <c r="EM801" s="24"/>
      <c r="EN801" s="24"/>
      <c r="EO801" s="24"/>
      <c r="EP801" s="24"/>
      <c r="EQ801" s="24"/>
      <c r="ER801" s="24"/>
      <c r="ES801" s="24"/>
      <c r="ET801" s="24"/>
    </row>
    <row r="802" spans="2:150" hidden="1">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24"/>
      <c r="AS802" s="24"/>
      <c r="AT802" s="24"/>
      <c r="AU802" s="24"/>
      <c r="AV802" s="24"/>
      <c r="AW802" s="24"/>
      <c r="AX802" s="24"/>
      <c r="AY802" s="24"/>
      <c r="AZ802" s="24"/>
      <c r="BA802" s="24"/>
      <c r="BB802" s="24"/>
      <c r="BC802" s="24"/>
      <c r="BD802" s="24"/>
      <c r="BE802" s="24"/>
      <c r="BF802" s="24"/>
      <c r="BG802" s="24"/>
      <c r="BH802" s="24"/>
      <c r="BI802" s="24"/>
      <c r="BJ802" s="24"/>
      <c r="BK802" s="24"/>
      <c r="BL802" s="24"/>
      <c r="BM802" s="24"/>
      <c r="BN802" s="24"/>
      <c r="BO802" s="24"/>
      <c r="BP802" s="24"/>
      <c r="BQ802" s="24"/>
      <c r="BR802" s="24"/>
      <c r="BS802" s="24"/>
      <c r="BT802" s="24"/>
      <c r="BU802" s="24"/>
      <c r="BV802" s="24"/>
      <c r="BW802" s="24"/>
      <c r="BX802" s="24"/>
      <c r="BY802" s="24"/>
      <c r="BZ802" s="24"/>
      <c r="CA802" s="24"/>
      <c r="CB802" s="24"/>
      <c r="CC802" s="24"/>
      <c r="CD802" s="24"/>
      <c r="CE802" s="24"/>
      <c r="CF802" s="24"/>
      <c r="CG802" s="24"/>
      <c r="CH802" s="24"/>
      <c r="CI802" s="24"/>
      <c r="CJ802" s="24"/>
      <c r="CK802" s="24"/>
      <c r="CL802" s="24"/>
      <c r="CM802" s="24"/>
      <c r="CN802" s="24"/>
      <c r="CO802" s="24"/>
      <c r="CP802" s="24"/>
      <c r="CQ802" s="24"/>
      <c r="CR802" s="24"/>
      <c r="CS802" s="24"/>
      <c r="CT802" s="24"/>
      <c r="CU802" s="24"/>
      <c r="CV802" s="24"/>
      <c r="CW802" s="24"/>
      <c r="CX802" s="24"/>
      <c r="CY802" s="24"/>
      <c r="CZ802" s="24"/>
      <c r="DA802" s="24"/>
      <c r="DB802" s="24"/>
      <c r="DC802" s="24"/>
      <c r="DD802" s="24"/>
      <c r="DE802" s="24"/>
      <c r="DF802" s="24"/>
      <c r="DG802" s="24"/>
      <c r="DH802" s="24"/>
      <c r="DI802" s="24"/>
      <c r="DJ802" s="24"/>
      <c r="DK802" s="24"/>
      <c r="DL802" s="24"/>
      <c r="DM802" s="24"/>
      <c r="DN802" s="24"/>
      <c r="DO802" s="24"/>
      <c r="DP802" s="24"/>
      <c r="DQ802" s="24"/>
      <c r="DR802" s="24"/>
      <c r="DS802" s="24"/>
      <c r="DT802" s="24"/>
      <c r="DU802" s="24"/>
      <c r="DV802" s="24"/>
      <c r="DW802" s="24"/>
      <c r="DX802" s="24"/>
      <c r="DY802" s="24"/>
      <c r="DZ802" s="24"/>
      <c r="EA802" s="24"/>
      <c r="EB802" s="24"/>
      <c r="EC802" s="24"/>
      <c r="ED802" s="24"/>
      <c r="EE802" s="24"/>
      <c r="EF802" s="24"/>
      <c r="EG802" s="24"/>
      <c r="EH802" s="24"/>
      <c r="EI802" s="24"/>
      <c r="EJ802" s="24"/>
      <c r="EK802" s="24"/>
      <c r="EL802" s="24"/>
      <c r="EM802" s="24"/>
      <c r="EN802" s="24"/>
      <c r="EO802" s="24"/>
      <c r="EP802" s="24"/>
      <c r="EQ802" s="24"/>
      <c r="ER802" s="24"/>
      <c r="ES802" s="24"/>
      <c r="ET802" s="24"/>
    </row>
    <row r="803" spans="2:150" hidden="1">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24"/>
      <c r="AS803" s="24"/>
      <c r="AT803" s="24"/>
      <c r="AU803" s="24"/>
      <c r="AV803" s="24"/>
      <c r="AW803" s="24"/>
      <c r="AX803" s="24"/>
      <c r="AY803" s="24"/>
      <c r="AZ803" s="24"/>
      <c r="BA803" s="24"/>
      <c r="BB803" s="24"/>
      <c r="BC803" s="24"/>
      <c r="BD803" s="24"/>
      <c r="BE803" s="24"/>
      <c r="BF803" s="24"/>
      <c r="BG803" s="24"/>
      <c r="BH803" s="24"/>
      <c r="BI803" s="24"/>
      <c r="BJ803" s="24"/>
      <c r="BK803" s="24"/>
      <c r="BL803" s="24"/>
      <c r="BM803" s="24"/>
      <c r="BN803" s="24"/>
      <c r="BO803" s="24"/>
      <c r="BP803" s="24"/>
      <c r="BQ803" s="24"/>
      <c r="BR803" s="24"/>
      <c r="BS803" s="24"/>
      <c r="BT803" s="24"/>
      <c r="BU803" s="24"/>
      <c r="BV803" s="24"/>
      <c r="BW803" s="24"/>
      <c r="BX803" s="24"/>
      <c r="BY803" s="24"/>
      <c r="BZ803" s="24"/>
      <c r="CA803" s="24"/>
      <c r="CB803" s="24"/>
      <c r="CC803" s="24"/>
      <c r="CD803" s="24"/>
      <c r="CE803" s="24"/>
      <c r="CF803" s="24"/>
      <c r="CG803" s="24"/>
      <c r="CH803" s="24"/>
      <c r="CI803" s="24"/>
      <c r="CJ803" s="24"/>
      <c r="CK803" s="24"/>
      <c r="CL803" s="24"/>
      <c r="CM803" s="24"/>
      <c r="CN803" s="24"/>
      <c r="CO803" s="24"/>
      <c r="CP803" s="24"/>
      <c r="CQ803" s="24"/>
      <c r="CR803" s="24"/>
      <c r="CS803" s="24"/>
      <c r="CT803" s="24"/>
      <c r="CU803" s="24"/>
      <c r="CV803" s="24"/>
      <c r="CW803" s="24"/>
      <c r="CX803" s="24"/>
      <c r="CY803" s="24"/>
      <c r="CZ803" s="24"/>
      <c r="DA803" s="24"/>
      <c r="DB803" s="24"/>
      <c r="DC803" s="24"/>
      <c r="DD803" s="24"/>
      <c r="DE803" s="24"/>
      <c r="DF803" s="24"/>
      <c r="DG803" s="24"/>
      <c r="DH803" s="24"/>
      <c r="DI803" s="24"/>
      <c r="DJ803" s="24"/>
      <c r="DK803" s="24"/>
      <c r="DL803" s="24"/>
      <c r="DM803" s="24"/>
      <c r="DN803" s="24"/>
      <c r="DO803" s="24"/>
      <c r="DP803" s="24"/>
      <c r="DQ803" s="24"/>
      <c r="DR803" s="24"/>
      <c r="DS803" s="24"/>
      <c r="DT803" s="24"/>
      <c r="DU803" s="24"/>
      <c r="DV803" s="24"/>
      <c r="DW803" s="24"/>
      <c r="DX803" s="24"/>
      <c r="DY803" s="24"/>
      <c r="DZ803" s="24"/>
      <c r="EA803" s="24"/>
      <c r="EB803" s="24"/>
      <c r="EC803" s="24"/>
      <c r="ED803" s="24"/>
      <c r="EE803" s="24"/>
      <c r="EF803" s="24"/>
      <c r="EG803" s="24"/>
      <c r="EH803" s="24"/>
      <c r="EI803" s="24"/>
      <c r="EJ803" s="24"/>
      <c r="EK803" s="24"/>
      <c r="EL803" s="24"/>
      <c r="EM803" s="24"/>
      <c r="EN803" s="24"/>
      <c r="EO803" s="24"/>
      <c r="EP803" s="24"/>
      <c r="EQ803" s="24"/>
      <c r="ER803" s="24"/>
      <c r="ES803" s="24"/>
      <c r="ET803" s="24"/>
    </row>
    <row r="804" spans="2:150" hidden="1">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24"/>
      <c r="AS804" s="24"/>
      <c r="AT804" s="24"/>
      <c r="AU804" s="24"/>
      <c r="AV804" s="24"/>
      <c r="AW804" s="24"/>
      <c r="AX804" s="24"/>
      <c r="AY804" s="24"/>
      <c r="AZ804" s="24"/>
      <c r="BA804" s="24"/>
      <c r="BB804" s="24"/>
      <c r="BC804" s="24"/>
      <c r="BD804" s="24"/>
      <c r="BE804" s="24"/>
      <c r="BF804" s="24"/>
      <c r="BG804" s="24"/>
      <c r="BH804" s="24"/>
      <c r="BI804" s="24"/>
      <c r="BJ804" s="24"/>
      <c r="BK804" s="24"/>
      <c r="BL804" s="24"/>
      <c r="BM804" s="24"/>
      <c r="BN804" s="24"/>
      <c r="BO804" s="24"/>
      <c r="BP804" s="24"/>
      <c r="BQ804" s="24"/>
      <c r="BR804" s="24"/>
      <c r="BS804" s="24"/>
      <c r="BT804" s="24"/>
      <c r="BU804" s="24"/>
      <c r="BV804" s="24"/>
      <c r="BW804" s="24"/>
      <c r="BX804" s="24"/>
      <c r="BY804" s="24"/>
      <c r="BZ804" s="24"/>
      <c r="CA804" s="24"/>
      <c r="CB804" s="24"/>
      <c r="CC804" s="24"/>
      <c r="CD804" s="24"/>
      <c r="CE804" s="24"/>
      <c r="CF804" s="24"/>
      <c r="CG804" s="24"/>
      <c r="CH804" s="24"/>
      <c r="CI804" s="24"/>
      <c r="CJ804" s="24"/>
      <c r="CK804" s="24"/>
      <c r="CL804" s="24"/>
      <c r="CM804" s="24"/>
      <c r="CN804" s="24"/>
      <c r="CO804" s="24"/>
      <c r="CP804" s="24"/>
      <c r="CQ804" s="24"/>
      <c r="CR804" s="24"/>
      <c r="CS804" s="24"/>
      <c r="CT804" s="24"/>
      <c r="CU804" s="24"/>
      <c r="CV804" s="24"/>
      <c r="CW804" s="24"/>
      <c r="CX804" s="24"/>
      <c r="CY804" s="24"/>
      <c r="CZ804" s="24"/>
      <c r="DA804" s="24"/>
      <c r="DB804" s="24"/>
      <c r="DC804" s="24"/>
      <c r="DD804" s="24"/>
      <c r="DE804" s="24"/>
      <c r="DF804" s="24"/>
      <c r="DG804" s="24"/>
      <c r="DH804" s="24"/>
      <c r="DI804" s="24"/>
      <c r="DJ804" s="24"/>
      <c r="DK804" s="24"/>
      <c r="DL804" s="24"/>
      <c r="DM804" s="24"/>
      <c r="DN804" s="24"/>
      <c r="DO804" s="24"/>
      <c r="DP804" s="24"/>
      <c r="DQ804" s="24"/>
      <c r="DR804" s="24"/>
      <c r="DS804" s="24"/>
      <c r="DT804" s="24"/>
      <c r="DU804" s="24"/>
      <c r="DV804" s="24"/>
      <c r="DW804" s="24"/>
      <c r="DX804" s="24"/>
      <c r="DY804" s="24"/>
      <c r="DZ804" s="24"/>
      <c r="EA804" s="24"/>
      <c r="EB804" s="24"/>
      <c r="EC804" s="24"/>
      <c r="ED804" s="24"/>
      <c r="EE804" s="24"/>
      <c r="EF804" s="24"/>
      <c r="EG804" s="24"/>
      <c r="EH804" s="24"/>
      <c r="EI804" s="24"/>
      <c r="EJ804" s="24"/>
      <c r="EK804" s="24"/>
      <c r="EL804" s="24"/>
      <c r="EM804" s="24"/>
      <c r="EN804" s="24"/>
      <c r="EO804" s="24"/>
      <c r="EP804" s="24"/>
      <c r="EQ804" s="24"/>
      <c r="ER804" s="24"/>
      <c r="ES804" s="24"/>
      <c r="ET804" s="24"/>
    </row>
    <row r="805" spans="2:150" hidden="1">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4"/>
      <c r="AR805" s="24"/>
      <c r="AS805" s="24"/>
      <c r="AT805" s="24"/>
      <c r="AU805" s="24"/>
      <c r="AV805" s="24"/>
      <c r="AW805" s="24"/>
      <c r="AX805" s="24"/>
      <c r="AY805" s="24"/>
      <c r="AZ805" s="24"/>
      <c r="BA805" s="24"/>
      <c r="BB805" s="24"/>
      <c r="BC805" s="24"/>
      <c r="BD805" s="24"/>
      <c r="BE805" s="24"/>
      <c r="BF805" s="24"/>
      <c r="BG805" s="24"/>
      <c r="BH805" s="24"/>
      <c r="BI805" s="24"/>
      <c r="BJ805" s="24"/>
      <c r="BK805" s="24"/>
      <c r="BL805" s="24"/>
      <c r="BM805" s="24"/>
      <c r="BN805" s="24"/>
      <c r="BO805" s="24"/>
      <c r="BP805" s="24"/>
      <c r="BQ805" s="24"/>
      <c r="BR805" s="24"/>
      <c r="BS805" s="24"/>
      <c r="BT805" s="24"/>
      <c r="BU805" s="24"/>
      <c r="BV805" s="24"/>
      <c r="BW805" s="24"/>
      <c r="BX805" s="24"/>
      <c r="BY805" s="24"/>
      <c r="BZ805" s="24"/>
      <c r="CA805" s="24"/>
      <c r="CB805" s="24"/>
      <c r="CC805" s="24"/>
      <c r="CD805" s="24"/>
      <c r="CE805" s="24"/>
      <c r="CF805" s="24"/>
      <c r="CG805" s="24"/>
      <c r="CH805" s="24"/>
      <c r="CI805" s="24"/>
      <c r="CJ805" s="24"/>
      <c r="CK805" s="24"/>
      <c r="CL805" s="24"/>
      <c r="CM805" s="24"/>
      <c r="CN805" s="24"/>
      <c r="CO805" s="24"/>
      <c r="CP805" s="24"/>
      <c r="CQ805" s="24"/>
      <c r="CR805" s="24"/>
      <c r="CS805" s="24"/>
      <c r="CT805" s="24"/>
      <c r="CU805" s="24"/>
      <c r="CV805" s="24"/>
      <c r="CW805" s="24"/>
      <c r="CX805" s="24"/>
      <c r="CY805" s="24"/>
      <c r="CZ805" s="24"/>
      <c r="DA805" s="24"/>
      <c r="DB805" s="24"/>
      <c r="DC805" s="24"/>
      <c r="DD805" s="24"/>
      <c r="DE805" s="24"/>
      <c r="DF805" s="24"/>
      <c r="DG805" s="24"/>
      <c r="DH805" s="24"/>
      <c r="DI805" s="24"/>
      <c r="DJ805" s="24"/>
      <c r="DK805" s="24"/>
      <c r="DL805" s="24"/>
      <c r="DM805" s="24"/>
      <c r="DN805" s="24"/>
      <c r="DO805" s="24"/>
      <c r="DP805" s="24"/>
      <c r="DQ805" s="24"/>
      <c r="DR805" s="24"/>
      <c r="DS805" s="24"/>
      <c r="DT805" s="24"/>
      <c r="DU805" s="24"/>
      <c r="DV805" s="24"/>
      <c r="DW805" s="24"/>
      <c r="DX805" s="24"/>
      <c r="DY805" s="24"/>
      <c r="DZ805" s="24"/>
      <c r="EA805" s="24"/>
      <c r="EB805" s="24"/>
      <c r="EC805" s="24"/>
      <c r="ED805" s="24"/>
      <c r="EE805" s="24"/>
      <c r="EF805" s="24"/>
      <c r="EG805" s="24"/>
      <c r="EH805" s="24"/>
      <c r="EI805" s="24"/>
      <c r="EJ805" s="24"/>
      <c r="EK805" s="24"/>
      <c r="EL805" s="24"/>
      <c r="EM805" s="24"/>
      <c r="EN805" s="24"/>
      <c r="EO805" s="24"/>
      <c r="EP805" s="24"/>
      <c r="EQ805" s="24"/>
      <c r="ER805" s="24"/>
      <c r="ES805" s="24"/>
      <c r="ET805" s="24"/>
    </row>
    <row r="806" spans="2:150" hidden="1">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24"/>
      <c r="AS806" s="24"/>
      <c r="AT806" s="24"/>
      <c r="AU806" s="24"/>
      <c r="AV806" s="24"/>
      <c r="AW806" s="24"/>
      <c r="AX806" s="24"/>
      <c r="AY806" s="24"/>
      <c r="AZ806" s="24"/>
      <c r="BA806" s="24"/>
      <c r="BB806" s="24"/>
      <c r="BC806" s="24"/>
      <c r="BD806" s="24"/>
      <c r="BE806" s="24"/>
      <c r="BF806" s="24"/>
      <c r="BG806" s="24"/>
      <c r="BH806" s="24"/>
      <c r="BI806" s="24"/>
      <c r="BJ806" s="24"/>
      <c r="BK806" s="24"/>
      <c r="BL806" s="24"/>
      <c r="BM806" s="24"/>
      <c r="BN806" s="24"/>
      <c r="BO806" s="24"/>
      <c r="BP806" s="24"/>
      <c r="BQ806" s="24"/>
      <c r="BR806" s="24"/>
      <c r="BS806" s="24"/>
      <c r="BT806" s="24"/>
      <c r="BU806" s="24"/>
      <c r="BV806" s="24"/>
      <c r="BW806" s="24"/>
      <c r="BX806" s="24"/>
      <c r="BY806" s="24"/>
      <c r="BZ806" s="24"/>
      <c r="CA806" s="24"/>
      <c r="CB806" s="24"/>
      <c r="CC806" s="24"/>
      <c r="CD806" s="24"/>
      <c r="CE806" s="24"/>
      <c r="CF806" s="24"/>
      <c r="CG806" s="24"/>
      <c r="CH806" s="24"/>
      <c r="CI806" s="24"/>
      <c r="CJ806" s="24"/>
      <c r="CK806" s="24"/>
      <c r="CL806" s="24"/>
      <c r="CM806" s="24"/>
      <c r="CN806" s="24"/>
      <c r="CO806" s="24"/>
      <c r="CP806" s="24"/>
      <c r="CQ806" s="24"/>
      <c r="CR806" s="24"/>
      <c r="CS806" s="24"/>
      <c r="CT806" s="24"/>
      <c r="CU806" s="24"/>
      <c r="CV806" s="24"/>
      <c r="CW806" s="24"/>
      <c r="CX806" s="24"/>
      <c r="CY806" s="24"/>
      <c r="CZ806" s="24"/>
      <c r="DA806" s="24"/>
      <c r="DB806" s="24"/>
      <c r="DC806" s="24"/>
      <c r="DD806" s="24"/>
      <c r="DE806" s="24"/>
      <c r="DF806" s="24"/>
      <c r="DG806" s="24"/>
      <c r="DH806" s="24"/>
      <c r="DI806" s="24"/>
      <c r="DJ806" s="24"/>
      <c r="DK806" s="24"/>
      <c r="DL806" s="24"/>
      <c r="DM806" s="24"/>
      <c r="DN806" s="24"/>
      <c r="DO806" s="24"/>
      <c r="DP806" s="24"/>
      <c r="DQ806" s="24"/>
      <c r="DR806" s="24"/>
      <c r="DS806" s="24"/>
      <c r="DT806" s="24"/>
      <c r="DU806" s="24"/>
      <c r="DV806" s="24"/>
      <c r="DW806" s="24"/>
      <c r="DX806" s="24"/>
      <c r="DY806" s="24"/>
      <c r="DZ806" s="24"/>
      <c r="EA806" s="24"/>
      <c r="EB806" s="24"/>
      <c r="EC806" s="24"/>
      <c r="ED806" s="24"/>
      <c r="EE806" s="24"/>
      <c r="EF806" s="24"/>
      <c r="EG806" s="24"/>
      <c r="EH806" s="24"/>
      <c r="EI806" s="24"/>
      <c r="EJ806" s="24"/>
      <c r="EK806" s="24"/>
      <c r="EL806" s="24"/>
      <c r="EM806" s="24"/>
      <c r="EN806" s="24"/>
      <c r="EO806" s="24"/>
      <c r="EP806" s="24"/>
      <c r="EQ806" s="24"/>
      <c r="ER806" s="24"/>
      <c r="ES806" s="24"/>
      <c r="ET806" s="24"/>
    </row>
    <row r="807" spans="2:150" hidden="1">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24"/>
      <c r="AS807" s="24"/>
      <c r="AT807" s="24"/>
      <c r="AU807" s="24"/>
      <c r="AV807" s="24"/>
      <c r="AW807" s="24"/>
      <c r="AX807" s="24"/>
      <c r="AY807" s="24"/>
      <c r="AZ807" s="24"/>
      <c r="BA807" s="24"/>
      <c r="BB807" s="24"/>
      <c r="BC807" s="24"/>
      <c r="BD807" s="24"/>
      <c r="BE807" s="24"/>
      <c r="BF807" s="24"/>
      <c r="BG807" s="24"/>
      <c r="BH807" s="24"/>
      <c r="BI807" s="24"/>
      <c r="BJ807" s="24"/>
      <c r="BK807" s="24"/>
      <c r="BL807" s="24"/>
      <c r="BM807" s="24"/>
      <c r="BN807" s="24"/>
      <c r="BO807" s="24"/>
      <c r="BP807" s="24"/>
      <c r="BQ807" s="24"/>
      <c r="BR807" s="24"/>
      <c r="BS807" s="24"/>
      <c r="BT807" s="24"/>
      <c r="BU807" s="24"/>
      <c r="BV807" s="24"/>
      <c r="BW807" s="24"/>
      <c r="BX807" s="24"/>
      <c r="BY807" s="24"/>
      <c r="BZ807" s="24"/>
      <c r="CA807" s="24"/>
      <c r="CB807" s="24"/>
      <c r="CC807" s="24"/>
      <c r="CD807" s="24"/>
      <c r="CE807" s="24"/>
      <c r="CF807" s="24"/>
      <c r="CG807" s="24"/>
      <c r="CH807" s="24"/>
      <c r="CI807" s="24"/>
      <c r="CJ807" s="24"/>
      <c r="CK807" s="24"/>
      <c r="CL807" s="24"/>
      <c r="CM807" s="24"/>
      <c r="CN807" s="24"/>
      <c r="CO807" s="24"/>
      <c r="CP807" s="24"/>
      <c r="CQ807" s="24"/>
      <c r="CR807" s="24"/>
      <c r="CS807" s="24"/>
      <c r="CT807" s="24"/>
      <c r="CU807" s="24"/>
      <c r="CV807" s="24"/>
      <c r="CW807" s="24"/>
      <c r="CX807" s="24"/>
      <c r="CY807" s="24"/>
      <c r="CZ807" s="24"/>
      <c r="DA807" s="24"/>
      <c r="DB807" s="24"/>
      <c r="DC807" s="24"/>
      <c r="DD807" s="24"/>
      <c r="DE807" s="24"/>
      <c r="DF807" s="24"/>
      <c r="DG807" s="24"/>
      <c r="DH807" s="24"/>
      <c r="DI807" s="24"/>
      <c r="DJ807" s="24"/>
      <c r="DK807" s="24"/>
      <c r="DL807" s="24"/>
      <c r="DM807" s="24"/>
      <c r="DN807" s="24"/>
      <c r="DO807" s="24"/>
      <c r="DP807" s="24"/>
      <c r="DQ807" s="24"/>
      <c r="DR807" s="24"/>
      <c r="DS807" s="24"/>
      <c r="DT807" s="24"/>
      <c r="DU807" s="24"/>
      <c r="DV807" s="24"/>
      <c r="DW807" s="24"/>
      <c r="DX807" s="24"/>
      <c r="DY807" s="24"/>
      <c r="DZ807" s="24"/>
      <c r="EA807" s="24"/>
      <c r="EB807" s="24"/>
      <c r="EC807" s="24"/>
      <c r="ED807" s="24"/>
      <c r="EE807" s="24"/>
      <c r="EF807" s="24"/>
      <c r="EG807" s="24"/>
      <c r="EH807" s="24"/>
      <c r="EI807" s="24"/>
      <c r="EJ807" s="24"/>
      <c r="EK807" s="24"/>
      <c r="EL807" s="24"/>
      <c r="EM807" s="24"/>
      <c r="EN807" s="24"/>
      <c r="EO807" s="24"/>
      <c r="EP807" s="24"/>
      <c r="EQ807" s="24"/>
      <c r="ER807" s="24"/>
      <c r="ES807" s="24"/>
      <c r="ET807" s="24"/>
    </row>
    <row r="808" spans="2:150" hidden="1">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24"/>
      <c r="AS808" s="24"/>
      <c r="AT808" s="24"/>
      <c r="AU808" s="24"/>
      <c r="AV808" s="24"/>
      <c r="AW808" s="24"/>
      <c r="AX808" s="24"/>
      <c r="AY808" s="24"/>
      <c r="AZ808" s="24"/>
      <c r="BA808" s="24"/>
      <c r="BB808" s="24"/>
      <c r="BC808" s="24"/>
      <c r="BD808" s="24"/>
      <c r="BE808" s="24"/>
      <c r="BF808" s="24"/>
      <c r="BG808" s="24"/>
      <c r="BH808" s="24"/>
      <c r="BI808" s="24"/>
      <c r="BJ808" s="24"/>
      <c r="BK808" s="24"/>
      <c r="BL808" s="24"/>
      <c r="BM808" s="24"/>
      <c r="BN808" s="24"/>
      <c r="BO808" s="24"/>
      <c r="BP808" s="24"/>
      <c r="BQ808" s="24"/>
      <c r="BR808" s="24"/>
      <c r="BS808" s="24"/>
      <c r="BT808" s="24"/>
      <c r="BU808" s="24"/>
      <c r="BV808" s="24"/>
      <c r="BW808" s="24"/>
      <c r="BX808" s="24"/>
      <c r="BY808" s="24"/>
      <c r="BZ808" s="24"/>
      <c r="CA808" s="24"/>
      <c r="CB808" s="24"/>
      <c r="CC808" s="24"/>
      <c r="CD808" s="24"/>
      <c r="CE808" s="24"/>
      <c r="CF808" s="24"/>
      <c r="CG808" s="24"/>
      <c r="CH808" s="24"/>
      <c r="CI808" s="24"/>
      <c r="CJ808" s="24"/>
      <c r="CK808" s="24"/>
      <c r="CL808" s="24"/>
      <c r="CM808" s="24"/>
      <c r="CN808" s="24"/>
      <c r="CO808" s="24"/>
      <c r="CP808" s="24"/>
      <c r="CQ808" s="24"/>
      <c r="CR808" s="24"/>
      <c r="CS808" s="24"/>
      <c r="CT808" s="24"/>
      <c r="CU808" s="24"/>
      <c r="CV808" s="24"/>
      <c r="CW808" s="24"/>
      <c r="CX808" s="24"/>
      <c r="CY808" s="24"/>
      <c r="CZ808" s="24"/>
      <c r="DA808" s="24"/>
      <c r="DB808" s="24"/>
      <c r="DC808" s="24"/>
      <c r="DD808" s="24"/>
      <c r="DE808" s="24"/>
      <c r="DF808" s="24"/>
      <c r="DG808" s="24"/>
      <c r="DH808" s="24"/>
      <c r="DI808" s="24"/>
      <c r="DJ808" s="24"/>
      <c r="DK808" s="24"/>
      <c r="DL808" s="24"/>
      <c r="DM808" s="24"/>
      <c r="DN808" s="24"/>
      <c r="DO808" s="24"/>
      <c r="DP808" s="24"/>
      <c r="DQ808" s="24"/>
      <c r="DR808" s="24"/>
      <c r="DS808" s="24"/>
      <c r="DT808" s="24"/>
      <c r="DU808" s="24"/>
      <c r="DV808" s="24"/>
      <c r="DW808" s="24"/>
      <c r="DX808" s="24"/>
      <c r="DY808" s="24"/>
      <c r="DZ808" s="24"/>
      <c r="EA808" s="24"/>
      <c r="EB808" s="24"/>
      <c r="EC808" s="24"/>
      <c r="ED808" s="24"/>
      <c r="EE808" s="24"/>
      <c r="EF808" s="24"/>
      <c r="EG808" s="24"/>
      <c r="EH808" s="24"/>
      <c r="EI808" s="24"/>
      <c r="EJ808" s="24"/>
      <c r="EK808" s="24"/>
      <c r="EL808" s="24"/>
      <c r="EM808" s="24"/>
      <c r="EN808" s="24"/>
      <c r="EO808" s="24"/>
      <c r="EP808" s="24"/>
      <c r="EQ808" s="24"/>
      <c r="ER808" s="24"/>
      <c r="ES808" s="24"/>
      <c r="ET808" s="24"/>
    </row>
    <row r="809" spans="2:150" hidden="1">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24"/>
      <c r="AS809" s="24"/>
      <c r="AT809" s="24"/>
      <c r="AU809" s="24"/>
      <c r="AV809" s="24"/>
      <c r="AW809" s="24"/>
      <c r="AX809" s="24"/>
      <c r="AY809" s="24"/>
      <c r="AZ809" s="24"/>
      <c r="BA809" s="24"/>
      <c r="BB809" s="24"/>
      <c r="BC809" s="24"/>
      <c r="BD809" s="24"/>
      <c r="BE809" s="24"/>
      <c r="BF809" s="24"/>
      <c r="BG809" s="24"/>
      <c r="BH809" s="24"/>
      <c r="BI809" s="24"/>
      <c r="BJ809" s="24"/>
      <c r="BK809" s="24"/>
      <c r="BL809" s="24"/>
      <c r="BM809" s="24"/>
      <c r="BN809" s="24"/>
      <c r="BO809" s="24"/>
      <c r="BP809" s="24"/>
      <c r="BQ809" s="24"/>
      <c r="BR809" s="24"/>
      <c r="BS809" s="24"/>
      <c r="BT809" s="24"/>
      <c r="BU809" s="24"/>
      <c r="BV809" s="24"/>
      <c r="BW809" s="24"/>
      <c r="BX809" s="24"/>
      <c r="BY809" s="24"/>
      <c r="BZ809" s="24"/>
      <c r="CA809" s="24"/>
      <c r="CB809" s="24"/>
      <c r="CC809" s="24"/>
      <c r="CD809" s="24"/>
      <c r="CE809" s="24"/>
      <c r="CF809" s="24"/>
      <c r="CG809" s="24"/>
      <c r="CH809" s="24"/>
      <c r="CI809" s="24"/>
      <c r="CJ809" s="24"/>
      <c r="CK809" s="24"/>
      <c r="CL809" s="24"/>
      <c r="CM809" s="24"/>
      <c r="CN809" s="24"/>
      <c r="CO809" s="24"/>
      <c r="CP809" s="24"/>
      <c r="CQ809" s="24"/>
      <c r="CR809" s="24"/>
      <c r="CS809" s="24"/>
      <c r="CT809" s="24"/>
      <c r="CU809" s="24"/>
      <c r="CV809" s="24"/>
      <c r="CW809" s="24"/>
      <c r="CX809" s="24"/>
      <c r="CY809" s="24"/>
      <c r="CZ809" s="24"/>
      <c r="DA809" s="24"/>
      <c r="DB809" s="24"/>
      <c r="DC809" s="24"/>
      <c r="DD809" s="24"/>
      <c r="DE809" s="24"/>
      <c r="DF809" s="24"/>
      <c r="DG809" s="24"/>
      <c r="DH809" s="24"/>
      <c r="DI809" s="24"/>
      <c r="DJ809" s="24"/>
      <c r="DK809" s="24"/>
      <c r="DL809" s="24"/>
      <c r="DM809" s="24"/>
      <c r="DN809" s="24"/>
      <c r="DO809" s="24"/>
      <c r="DP809" s="24"/>
      <c r="DQ809" s="24"/>
      <c r="DR809" s="24"/>
      <c r="DS809" s="24"/>
      <c r="DT809" s="24"/>
      <c r="DU809" s="24"/>
      <c r="DV809" s="24"/>
      <c r="DW809" s="24"/>
      <c r="DX809" s="24"/>
      <c r="DY809" s="24"/>
      <c r="DZ809" s="24"/>
      <c r="EA809" s="24"/>
      <c r="EB809" s="24"/>
      <c r="EC809" s="24"/>
      <c r="ED809" s="24"/>
      <c r="EE809" s="24"/>
      <c r="EF809" s="24"/>
      <c r="EG809" s="24"/>
      <c r="EH809" s="24"/>
      <c r="EI809" s="24"/>
      <c r="EJ809" s="24"/>
      <c r="EK809" s="24"/>
      <c r="EL809" s="24"/>
      <c r="EM809" s="24"/>
      <c r="EN809" s="24"/>
      <c r="EO809" s="24"/>
      <c r="EP809" s="24"/>
      <c r="EQ809" s="24"/>
      <c r="ER809" s="24"/>
      <c r="ES809" s="24"/>
      <c r="ET809" s="24"/>
    </row>
    <row r="810" spans="2:150" hidden="1">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4"/>
      <c r="AR810" s="24"/>
      <c r="AS810" s="24"/>
      <c r="AT810" s="24"/>
      <c r="AU810" s="24"/>
      <c r="AV810" s="24"/>
      <c r="AW810" s="24"/>
      <c r="AX810" s="24"/>
      <c r="AY810" s="24"/>
      <c r="AZ810" s="24"/>
      <c r="BA810" s="24"/>
      <c r="BB810" s="24"/>
      <c r="BC810" s="24"/>
      <c r="BD810" s="24"/>
      <c r="BE810" s="24"/>
      <c r="BF810" s="24"/>
      <c r="BG810" s="24"/>
      <c r="BH810" s="24"/>
      <c r="BI810" s="24"/>
      <c r="BJ810" s="24"/>
      <c r="BK810" s="24"/>
      <c r="BL810" s="24"/>
      <c r="BM810" s="24"/>
      <c r="BN810" s="24"/>
      <c r="BO810" s="24"/>
      <c r="BP810" s="24"/>
      <c r="BQ810" s="24"/>
      <c r="BR810" s="24"/>
      <c r="BS810" s="24"/>
      <c r="BT810" s="24"/>
      <c r="BU810" s="24"/>
      <c r="BV810" s="24"/>
      <c r="BW810" s="24"/>
      <c r="BX810" s="24"/>
      <c r="BY810" s="24"/>
      <c r="BZ810" s="24"/>
      <c r="CA810" s="24"/>
      <c r="CB810" s="24"/>
      <c r="CC810" s="24"/>
      <c r="CD810" s="24"/>
      <c r="CE810" s="24"/>
      <c r="CF810" s="24"/>
      <c r="CG810" s="24"/>
      <c r="CH810" s="24"/>
      <c r="CI810" s="24"/>
      <c r="CJ810" s="24"/>
      <c r="CK810" s="24"/>
      <c r="CL810" s="24"/>
      <c r="CM810" s="24"/>
      <c r="CN810" s="24"/>
      <c r="CO810" s="24"/>
      <c r="CP810" s="24"/>
      <c r="CQ810" s="24"/>
      <c r="CR810" s="24"/>
      <c r="CS810" s="24"/>
      <c r="CT810" s="24"/>
      <c r="CU810" s="24"/>
      <c r="CV810" s="24"/>
      <c r="CW810" s="24"/>
      <c r="CX810" s="24"/>
      <c r="CY810" s="24"/>
      <c r="CZ810" s="24"/>
      <c r="DA810" s="24"/>
      <c r="DB810" s="24"/>
      <c r="DC810" s="24"/>
      <c r="DD810" s="24"/>
      <c r="DE810" s="24"/>
      <c r="DF810" s="24"/>
      <c r="DG810" s="24"/>
      <c r="DH810" s="24"/>
      <c r="DI810" s="24"/>
      <c r="DJ810" s="24"/>
      <c r="DK810" s="24"/>
      <c r="DL810" s="24"/>
      <c r="DM810" s="24"/>
      <c r="DN810" s="24"/>
      <c r="DO810" s="24"/>
      <c r="DP810" s="24"/>
      <c r="DQ810" s="24"/>
      <c r="DR810" s="24"/>
      <c r="DS810" s="24"/>
      <c r="DT810" s="24"/>
      <c r="DU810" s="24"/>
      <c r="DV810" s="24"/>
      <c r="DW810" s="24"/>
      <c r="DX810" s="24"/>
      <c r="DY810" s="24"/>
      <c r="DZ810" s="24"/>
      <c r="EA810" s="24"/>
      <c r="EB810" s="24"/>
      <c r="EC810" s="24"/>
      <c r="ED810" s="24"/>
      <c r="EE810" s="24"/>
      <c r="EF810" s="24"/>
      <c r="EG810" s="24"/>
      <c r="EH810" s="24"/>
      <c r="EI810" s="24"/>
      <c r="EJ810" s="24"/>
      <c r="EK810" s="24"/>
      <c r="EL810" s="24"/>
      <c r="EM810" s="24"/>
      <c r="EN810" s="24"/>
      <c r="EO810" s="24"/>
      <c r="EP810" s="24"/>
      <c r="EQ810" s="24"/>
      <c r="ER810" s="24"/>
      <c r="ES810" s="24"/>
      <c r="ET810" s="24"/>
    </row>
    <row r="811" spans="2:150" hidden="1">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4"/>
      <c r="AR811" s="24"/>
      <c r="AS811" s="24"/>
      <c r="AT811" s="24"/>
      <c r="AU811" s="24"/>
      <c r="AV811" s="24"/>
      <c r="AW811" s="24"/>
      <c r="AX811" s="24"/>
      <c r="AY811" s="24"/>
      <c r="AZ811" s="24"/>
      <c r="BA811" s="24"/>
      <c r="BB811" s="24"/>
      <c r="BC811" s="24"/>
      <c r="BD811" s="24"/>
      <c r="BE811" s="24"/>
      <c r="BF811" s="24"/>
      <c r="BG811" s="24"/>
      <c r="BH811" s="24"/>
      <c r="BI811" s="24"/>
      <c r="BJ811" s="24"/>
      <c r="BK811" s="24"/>
      <c r="BL811" s="24"/>
      <c r="BM811" s="24"/>
      <c r="BN811" s="24"/>
      <c r="BO811" s="24"/>
      <c r="BP811" s="24"/>
      <c r="BQ811" s="24"/>
      <c r="BR811" s="24"/>
      <c r="BS811" s="24"/>
      <c r="BT811" s="24"/>
      <c r="BU811" s="24"/>
      <c r="BV811" s="24"/>
      <c r="BW811" s="24"/>
      <c r="BX811" s="24"/>
      <c r="BY811" s="24"/>
      <c r="BZ811" s="24"/>
      <c r="CA811" s="24"/>
      <c r="CB811" s="24"/>
      <c r="CC811" s="24"/>
      <c r="CD811" s="24"/>
      <c r="CE811" s="24"/>
      <c r="CF811" s="24"/>
      <c r="CG811" s="24"/>
      <c r="CH811" s="24"/>
      <c r="CI811" s="24"/>
      <c r="CJ811" s="24"/>
      <c r="CK811" s="24"/>
      <c r="CL811" s="24"/>
      <c r="CM811" s="24"/>
      <c r="CN811" s="24"/>
      <c r="CO811" s="24"/>
      <c r="CP811" s="24"/>
      <c r="CQ811" s="24"/>
      <c r="CR811" s="24"/>
      <c r="CS811" s="24"/>
      <c r="CT811" s="24"/>
      <c r="CU811" s="24"/>
      <c r="CV811" s="24"/>
      <c r="CW811" s="24"/>
      <c r="CX811" s="24"/>
      <c r="CY811" s="24"/>
      <c r="CZ811" s="24"/>
      <c r="DA811" s="24"/>
      <c r="DB811" s="24"/>
      <c r="DC811" s="24"/>
      <c r="DD811" s="24"/>
      <c r="DE811" s="24"/>
      <c r="DF811" s="24"/>
      <c r="DG811" s="24"/>
      <c r="DH811" s="24"/>
      <c r="DI811" s="24"/>
      <c r="DJ811" s="24"/>
      <c r="DK811" s="24"/>
      <c r="DL811" s="24"/>
      <c r="DM811" s="24"/>
      <c r="DN811" s="24"/>
      <c r="DO811" s="24"/>
      <c r="DP811" s="24"/>
      <c r="DQ811" s="24"/>
      <c r="DR811" s="24"/>
      <c r="DS811" s="24"/>
      <c r="DT811" s="24"/>
      <c r="DU811" s="24"/>
      <c r="DV811" s="24"/>
      <c r="DW811" s="24"/>
      <c r="DX811" s="24"/>
      <c r="DY811" s="24"/>
      <c r="DZ811" s="24"/>
      <c r="EA811" s="24"/>
      <c r="EB811" s="24"/>
      <c r="EC811" s="24"/>
      <c r="ED811" s="24"/>
      <c r="EE811" s="24"/>
      <c r="EF811" s="24"/>
      <c r="EG811" s="24"/>
      <c r="EH811" s="24"/>
      <c r="EI811" s="24"/>
      <c r="EJ811" s="24"/>
      <c r="EK811" s="24"/>
      <c r="EL811" s="24"/>
      <c r="EM811" s="24"/>
      <c r="EN811" s="24"/>
      <c r="EO811" s="24"/>
      <c r="EP811" s="24"/>
      <c r="EQ811" s="24"/>
      <c r="ER811" s="24"/>
      <c r="ES811" s="24"/>
      <c r="ET811" s="24"/>
    </row>
    <row r="812" spans="2:150" hidden="1">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4"/>
      <c r="AR812" s="24"/>
      <c r="AS812" s="24"/>
      <c r="AT812" s="24"/>
      <c r="AU812" s="24"/>
      <c r="AV812" s="24"/>
      <c r="AW812" s="24"/>
      <c r="AX812" s="24"/>
      <c r="AY812" s="24"/>
      <c r="AZ812" s="24"/>
      <c r="BA812" s="24"/>
      <c r="BB812" s="24"/>
      <c r="BC812" s="24"/>
      <c r="BD812" s="24"/>
      <c r="BE812" s="24"/>
      <c r="BF812" s="24"/>
      <c r="BG812" s="24"/>
      <c r="BH812" s="24"/>
      <c r="BI812" s="24"/>
      <c r="BJ812" s="24"/>
      <c r="BK812" s="24"/>
      <c r="BL812" s="24"/>
      <c r="BM812" s="24"/>
      <c r="BN812" s="24"/>
      <c r="BO812" s="24"/>
      <c r="BP812" s="24"/>
      <c r="BQ812" s="24"/>
      <c r="BR812" s="24"/>
      <c r="BS812" s="24"/>
      <c r="BT812" s="24"/>
      <c r="BU812" s="24"/>
      <c r="BV812" s="24"/>
      <c r="BW812" s="24"/>
      <c r="BX812" s="24"/>
      <c r="BY812" s="24"/>
      <c r="BZ812" s="24"/>
      <c r="CA812" s="24"/>
      <c r="CB812" s="24"/>
      <c r="CC812" s="24"/>
      <c r="CD812" s="24"/>
      <c r="CE812" s="24"/>
      <c r="CF812" s="24"/>
      <c r="CG812" s="24"/>
      <c r="CH812" s="24"/>
      <c r="CI812" s="24"/>
      <c r="CJ812" s="24"/>
      <c r="CK812" s="24"/>
      <c r="CL812" s="24"/>
      <c r="CM812" s="24"/>
      <c r="CN812" s="24"/>
      <c r="CO812" s="24"/>
      <c r="CP812" s="24"/>
      <c r="CQ812" s="24"/>
      <c r="CR812" s="24"/>
      <c r="CS812" s="24"/>
      <c r="CT812" s="24"/>
      <c r="CU812" s="24"/>
      <c r="CV812" s="24"/>
      <c r="CW812" s="24"/>
      <c r="CX812" s="24"/>
      <c r="CY812" s="24"/>
      <c r="CZ812" s="24"/>
      <c r="DA812" s="24"/>
      <c r="DB812" s="24"/>
      <c r="DC812" s="24"/>
      <c r="DD812" s="24"/>
      <c r="DE812" s="24"/>
      <c r="DF812" s="24"/>
      <c r="DG812" s="24"/>
      <c r="DH812" s="24"/>
      <c r="DI812" s="24"/>
      <c r="DJ812" s="24"/>
      <c r="DK812" s="24"/>
      <c r="DL812" s="24"/>
      <c r="DM812" s="24"/>
      <c r="DN812" s="24"/>
      <c r="DO812" s="24"/>
      <c r="DP812" s="24"/>
      <c r="DQ812" s="24"/>
      <c r="DR812" s="24"/>
      <c r="DS812" s="24"/>
      <c r="DT812" s="24"/>
      <c r="DU812" s="24"/>
      <c r="DV812" s="24"/>
      <c r="DW812" s="24"/>
      <c r="DX812" s="24"/>
      <c r="DY812" s="24"/>
      <c r="DZ812" s="24"/>
      <c r="EA812" s="24"/>
      <c r="EB812" s="24"/>
      <c r="EC812" s="24"/>
      <c r="ED812" s="24"/>
      <c r="EE812" s="24"/>
      <c r="EF812" s="24"/>
      <c r="EG812" s="24"/>
      <c r="EH812" s="24"/>
      <c r="EI812" s="24"/>
      <c r="EJ812" s="24"/>
      <c r="EK812" s="24"/>
      <c r="EL812" s="24"/>
      <c r="EM812" s="24"/>
      <c r="EN812" s="24"/>
      <c r="EO812" s="24"/>
      <c r="EP812" s="24"/>
      <c r="EQ812" s="24"/>
      <c r="ER812" s="24"/>
      <c r="ES812" s="24"/>
      <c r="ET812" s="24"/>
    </row>
    <row r="813" spans="2:150" hidden="1">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24"/>
      <c r="AS813" s="24"/>
      <c r="AT813" s="24"/>
      <c r="AU813" s="24"/>
      <c r="AV813" s="24"/>
      <c r="AW813" s="24"/>
      <c r="AX813" s="24"/>
      <c r="AY813" s="24"/>
      <c r="AZ813" s="24"/>
      <c r="BA813" s="24"/>
      <c r="BB813" s="24"/>
      <c r="BC813" s="24"/>
      <c r="BD813" s="24"/>
      <c r="BE813" s="24"/>
      <c r="BF813" s="24"/>
      <c r="BG813" s="24"/>
      <c r="BH813" s="24"/>
      <c r="BI813" s="24"/>
      <c r="BJ813" s="24"/>
      <c r="BK813" s="24"/>
      <c r="BL813" s="24"/>
      <c r="BM813" s="24"/>
      <c r="BN813" s="24"/>
      <c r="BO813" s="24"/>
      <c r="BP813" s="24"/>
      <c r="BQ813" s="24"/>
      <c r="BR813" s="24"/>
      <c r="BS813" s="24"/>
      <c r="BT813" s="24"/>
      <c r="BU813" s="24"/>
      <c r="BV813" s="24"/>
      <c r="BW813" s="24"/>
      <c r="BX813" s="24"/>
      <c r="BY813" s="24"/>
      <c r="BZ813" s="24"/>
      <c r="CA813" s="24"/>
      <c r="CB813" s="24"/>
      <c r="CC813" s="24"/>
      <c r="CD813" s="24"/>
      <c r="CE813" s="24"/>
      <c r="CF813" s="24"/>
      <c r="CG813" s="24"/>
      <c r="CH813" s="24"/>
      <c r="CI813" s="24"/>
      <c r="CJ813" s="24"/>
      <c r="CK813" s="24"/>
      <c r="CL813" s="24"/>
      <c r="CM813" s="24"/>
      <c r="CN813" s="24"/>
      <c r="CO813" s="24"/>
      <c r="CP813" s="24"/>
      <c r="CQ813" s="24"/>
      <c r="CR813" s="24"/>
      <c r="CS813" s="24"/>
      <c r="CT813" s="24"/>
      <c r="CU813" s="24"/>
      <c r="CV813" s="24"/>
      <c r="CW813" s="24"/>
      <c r="CX813" s="24"/>
      <c r="CY813" s="24"/>
      <c r="CZ813" s="24"/>
      <c r="DA813" s="24"/>
      <c r="DB813" s="24"/>
      <c r="DC813" s="24"/>
      <c r="DD813" s="24"/>
      <c r="DE813" s="24"/>
      <c r="DF813" s="24"/>
      <c r="DG813" s="24"/>
      <c r="DH813" s="24"/>
      <c r="DI813" s="24"/>
      <c r="DJ813" s="24"/>
      <c r="DK813" s="24"/>
      <c r="DL813" s="24"/>
      <c r="DM813" s="24"/>
      <c r="DN813" s="24"/>
      <c r="DO813" s="24"/>
      <c r="DP813" s="24"/>
      <c r="DQ813" s="24"/>
      <c r="DR813" s="24"/>
      <c r="DS813" s="24"/>
      <c r="DT813" s="24"/>
      <c r="DU813" s="24"/>
      <c r="DV813" s="24"/>
      <c r="DW813" s="24"/>
      <c r="DX813" s="24"/>
      <c r="DY813" s="24"/>
      <c r="DZ813" s="24"/>
      <c r="EA813" s="24"/>
      <c r="EB813" s="24"/>
      <c r="EC813" s="24"/>
      <c r="ED813" s="24"/>
      <c r="EE813" s="24"/>
      <c r="EF813" s="24"/>
      <c r="EG813" s="24"/>
      <c r="EH813" s="24"/>
      <c r="EI813" s="24"/>
      <c r="EJ813" s="24"/>
      <c r="EK813" s="24"/>
      <c r="EL813" s="24"/>
      <c r="EM813" s="24"/>
      <c r="EN813" s="24"/>
      <c r="EO813" s="24"/>
      <c r="EP813" s="24"/>
      <c r="EQ813" s="24"/>
      <c r="ER813" s="24"/>
      <c r="ES813" s="24"/>
      <c r="ET813" s="24"/>
    </row>
    <row r="814" spans="2:150" hidden="1">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24"/>
      <c r="AS814" s="24"/>
      <c r="AT814" s="24"/>
      <c r="AU814" s="24"/>
      <c r="AV814" s="24"/>
      <c r="AW814" s="24"/>
      <c r="AX814" s="24"/>
      <c r="AY814" s="24"/>
      <c r="AZ814" s="24"/>
      <c r="BA814" s="24"/>
      <c r="BB814" s="24"/>
      <c r="BC814" s="24"/>
      <c r="BD814" s="24"/>
      <c r="BE814" s="24"/>
      <c r="BF814" s="24"/>
      <c r="BG814" s="24"/>
      <c r="BH814" s="24"/>
      <c r="BI814" s="24"/>
      <c r="BJ814" s="24"/>
      <c r="BK814" s="24"/>
      <c r="BL814" s="24"/>
      <c r="BM814" s="24"/>
      <c r="BN814" s="24"/>
      <c r="BO814" s="24"/>
      <c r="BP814" s="24"/>
      <c r="BQ814" s="24"/>
      <c r="BR814" s="24"/>
      <c r="BS814" s="24"/>
      <c r="BT814" s="24"/>
      <c r="BU814" s="24"/>
      <c r="BV814" s="24"/>
      <c r="BW814" s="24"/>
      <c r="BX814" s="24"/>
      <c r="BY814" s="24"/>
      <c r="BZ814" s="24"/>
      <c r="CA814" s="24"/>
      <c r="CB814" s="24"/>
      <c r="CC814" s="24"/>
      <c r="CD814" s="24"/>
      <c r="CE814" s="24"/>
      <c r="CF814" s="24"/>
      <c r="CG814" s="24"/>
      <c r="CH814" s="24"/>
      <c r="CI814" s="24"/>
      <c r="CJ814" s="24"/>
      <c r="CK814" s="24"/>
      <c r="CL814" s="24"/>
      <c r="CM814" s="24"/>
      <c r="CN814" s="24"/>
      <c r="CO814" s="24"/>
      <c r="CP814" s="24"/>
      <c r="CQ814" s="24"/>
      <c r="CR814" s="24"/>
      <c r="CS814" s="24"/>
      <c r="CT814" s="24"/>
      <c r="CU814" s="24"/>
      <c r="CV814" s="24"/>
      <c r="CW814" s="24"/>
      <c r="CX814" s="24"/>
      <c r="CY814" s="24"/>
      <c r="CZ814" s="24"/>
      <c r="DA814" s="24"/>
      <c r="DB814" s="24"/>
      <c r="DC814" s="24"/>
      <c r="DD814" s="24"/>
      <c r="DE814" s="24"/>
      <c r="DF814" s="24"/>
      <c r="DG814" s="24"/>
      <c r="DH814" s="24"/>
      <c r="DI814" s="24"/>
      <c r="DJ814" s="24"/>
      <c r="DK814" s="24"/>
      <c r="DL814" s="24"/>
      <c r="DM814" s="24"/>
      <c r="DN814" s="24"/>
      <c r="DO814" s="24"/>
      <c r="DP814" s="24"/>
      <c r="DQ814" s="24"/>
      <c r="DR814" s="24"/>
      <c r="DS814" s="24"/>
      <c r="DT814" s="24"/>
      <c r="DU814" s="24"/>
      <c r="DV814" s="24"/>
      <c r="DW814" s="24"/>
      <c r="DX814" s="24"/>
      <c r="DY814" s="24"/>
      <c r="DZ814" s="24"/>
      <c r="EA814" s="24"/>
      <c r="EB814" s="24"/>
      <c r="EC814" s="24"/>
      <c r="ED814" s="24"/>
      <c r="EE814" s="24"/>
      <c r="EF814" s="24"/>
      <c r="EG814" s="24"/>
      <c r="EH814" s="24"/>
      <c r="EI814" s="24"/>
      <c r="EJ814" s="24"/>
      <c r="EK814" s="24"/>
      <c r="EL814" s="24"/>
      <c r="EM814" s="24"/>
      <c r="EN814" s="24"/>
      <c r="EO814" s="24"/>
      <c r="EP814" s="24"/>
      <c r="EQ814" s="24"/>
      <c r="ER814" s="24"/>
      <c r="ES814" s="24"/>
      <c r="ET814" s="24"/>
    </row>
    <row r="815" spans="2:150" hidden="1">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24"/>
      <c r="AS815" s="24"/>
      <c r="AT815" s="24"/>
      <c r="AU815" s="24"/>
      <c r="AV815" s="24"/>
      <c r="AW815" s="24"/>
      <c r="AX815" s="24"/>
      <c r="AY815" s="24"/>
      <c r="AZ815" s="24"/>
      <c r="BA815" s="24"/>
      <c r="BB815" s="24"/>
      <c r="BC815" s="24"/>
      <c r="BD815" s="24"/>
      <c r="BE815" s="24"/>
      <c r="BF815" s="24"/>
      <c r="BG815" s="24"/>
      <c r="BH815" s="24"/>
      <c r="BI815" s="24"/>
      <c r="BJ815" s="24"/>
      <c r="BK815" s="24"/>
      <c r="BL815" s="24"/>
      <c r="BM815" s="24"/>
      <c r="BN815" s="24"/>
      <c r="BO815" s="24"/>
      <c r="BP815" s="24"/>
      <c r="BQ815" s="24"/>
      <c r="BR815" s="24"/>
      <c r="BS815" s="24"/>
      <c r="BT815" s="24"/>
      <c r="BU815" s="24"/>
      <c r="BV815" s="24"/>
      <c r="BW815" s="24"/>
      <c r="BX815" s="24"/>
      <c r="BY815" s="24"/>
      <c r="BZ815" s="24"/>
      <c r="CA815" s="24"/>
      <c r="CB815" s="24"/>
      <c r="CC815" s="24"/>
      <c r="CD815" s="24"/>
      <c r="CE815" s="24"/>
      <c r="CF815" s="24"/>
      <c r="CG815" s="24"/>
      <c r="CH815" s="24"/>
      <c r="CI815" s="24"/>
      <c r="CJ815" s="24"/>
      <c r="CK815" s="24"/>
      <c r="CL815" s="24"/>
      <c r="CM815" s="24"/>
      <c r="CN815" s="24"/>
      <c r="CO815" s="24"/>
      <c r="CP815" s="24"/>
      <c r="CQ815" s="24"/>
      <c r="CR815" s="24"/>
      <c r="CS815" s="24"/>
      <c r="CT815" s="24"/>
      <c r="CU815" s="24"/>
      <c r="CV815" s="24"/>
      <c r="CW815" s="24"/>
      <c r="CX815" s="24"/>
      <c r="CY815" s="24"/>
      <c r="CZ815" s="24"/>
      <c r="DA815" s="24"/>
      <c r="DB815" s="24"/>
      <c r="DC815" s="24"/>
      <c r="DD815" s="24"/>
      <c r="DE815" s="24"/>
      <c r="DF815" s="24"/>
      <c r="DG815" s="24"/>
      <c r="DH815" s="24"/>
      <c r="DI815" s="24"/>
      <c r="DJ815" s="24"/>
      <c r="DK815" s="24"/>
      <c r="DL815" s="24"/>
      <c r="DM815" s="24"/>
      <c r="DN815" s="24"/>
      <c r="DO815" s="24"/>
      <c r="DP815" s="24"/>
      <c r="DQ815" s="24"/>
      <c r="DR815" s="24"/>
      <c r="DS815" s="24"/>
      <c r="DT815" s="24"/>
      <c r="DU815" s="24"/>
      <c r="DV815" s="24"/>
      <c r="DW815" s="24"/>
      <c r="DX815" s="24"/>
      <c r="DY815" s="24"/>
      <c r="DZ815" s="24"/>
      <c r="EA815" s="24"/>
      <c r="EB815" s="24"/>
      <c r="EC815" s="24"/>
      <c r="ED815" s="24"/>
      <c r="EE815" s="24"/>
      <c r="EF815" s="24"/>
      <c r="EG815" s="24"/>
      <c r="EH815" s="24"/>
      <c r="EI815" s="24"/>
      <c r="EJ815" s="24"/>
      <c r="EK815" s="24"/>
      <c r="EL815" s="24"/>
      <c r="EM815" s="24"/>
      <c r="EN815" s="24"/>
      <c r="EO815" s="24"/>
      <c r="EP815" s="24"/>
      <c r="EQ815" s="24"/>
      <c r="ER815" s="24"/>
      <c r="ES815" s="24"/>
      <c r="ET815" s="24"/>
    </row>
    <row r="816" spans="2:150" hidden="1">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c r="AT816" s="24"/>
      <c r="AU816" s="24"/>
      <c r="AV816" s="24"/>
      <c r="AW816" s="24"/>
      <c r="AX816" s="24"/>
      <c r="AY816" s="24"/>
      <c r="AZ816" s="24"/>
      <c r="BA816" s="24"/>
      <c r="BB816" s="24"/>
      <c r="BC816" s="24"/>
      <c r="BD816" s="24"/>
      <c r="BE816" s="24"/>
      <c r="BF816" s="24"/>
      <c r="BG816" s="24"/>
      <c r="BH816" s="24"/>
      <c r="BI816" s="24"/>
      <c r="BJ816" s="24"/>
      <c r="BK816" s="24"/>
      <c r="BL816" s="24"/>
      <c r="BM816" s="24"/>
      <c r="BN816" s="24"/>
      <c r="BO816" s="24"/>
      <c r="BP816" s="24"/>
      <c r="BQ816" s="24"/>
      <c r="BR816" s="24"/>
      <c r="BS816" s="24"/>
      <c r="BT816" s="24"/>
      <c r="BU816" s="24"/>
      <c r="BV816" s="24"/>
      <c r="BW816" s="24"/>
      <c r="BX816" s="24"/>
      <c r="BY816" s="24"/>
      <c r="BZ816" s="24"/>
      <c r="CA816" s="24"/>
      <c r="CB816" s="24"/>
      <c r="CC816" s="24"/>
      <c r="CD816" s="24"/>
      <c r="CE816" s="24"/>
      <c r="CF816" s="24"/>
      <c r="CG816" s="24"/>
      <c r="CH816" s="24"/>
      <c r="CI816" s="24"/>
      <c r="CJ816" s="24"/>
      <c r="CK816" s="24"/>
      <c r="CL816" s="24"/>
      <c r="CM816" s="24"/>
      <c r="CN816" s="24"/>
      <c r="CO816" s="24"/>
      <c r="CP816" s="24"/>
      <c r="CQ816" s="24"/>
      <c r="CR816" s="24"/>
      <c r="CS816" s="24"/>
      <c r="CT816" s="24"/>
      <c r="CU816" s="24"/>
      <c r="CV816" s="24"/>
      <c r="CW816" s="24"/>
      <c r="CX816" s="24"/>
      <c r="CY816" s="24"/>
      <c r="CZ816" s="24"/>
      <c r="DA816" s="24"/>
      <c r="DB816" s="24"/>
      <c r="DC816" s="24"/>
      <c r="DD816" s="24"/>
      <c r="DE816" s="24"/>
      <c r="DF816" s="24"/>
      <c r="DG816" s="24"/>
      <c r="DH816" s="24"/>
      <c r="DI816" s="24"/>
      <c r="DJ816" s="24"/>
      <c r="DK816" s="24"/>
      <c r="DL816" s="24"/>
      <c r="DM816" s="24"/>
      <c r="DN816" s="24"/>
      <c r="DO816" s="24"/>
      <c r="DP816" s="24"/>
      <c r="DQ816" s="24"/>
      <c r="DR816" s="24"/>
      <c r="DS816" s="24"/>
      <c r="DT816" s="24"/>
      <c r="DU816" s="24"/>
      <c r="DV816" s="24"/>
      <c r="DW816" s="24"/>
      <c r="DX816" s="24"/>
      <c r="DY816" s="24"/>
      <c r="DZ816" s="24"/>
      <c r="EA816" s="24"/>
      <c r="EB816" s="24"/>
      <c r="EC816" s="24"/>
      <c r="ED816" s="24"/>
      <c r="EE816" s="24"/>
      <c r="EF816" s="24"/>
      <c r="EG816" s="24"/>
      <c r="EH816" s="24"/>
      <c r="EI816" s="24"/>
      <c r="EJ816" s="24"/>
      <c r="EK816" s="24"/>
      <c r="EL816" s="24"/>
      <c r="EM816" s="24"/>
      <c r="EN816" s="24"/>
      <c r="EO816" s="24"/>
      <c r="EP816" s="24"/>
      <c r="EQ816" s="24"/>
      <c r="ER816" s="24"/>
      <c r="ES816" s="24"/>
      <c r="ET816" s="24"/>
    </row>
    <row r="817" spans="2:150" hidden="1">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24"/>
      <c r="AS817" s="24"/>
      <c r="AT817" s="24"/>
      <c r="AU817" s="24"/>
      <c r="AV817" s="24"/>
      <c r="AW817" s="24"/>
      <c r="AX817" s="24"/>
      <c r="AY817" s="24"/>
      <c r="AZ817" s="24"/>
      <c r="BA817" s="24"/>
      <c r="BB817" s="24"/>
      <c r="BC817" s="24"/>
      <c r="BD817" s="24"/>
      <c r="BE817" s="24"/>
      <c r="BF817" s="24"/>
      <c r="BG817" s="24"/>
      <c r="BH817" s="24"/>
      <c r="BI817" s="24"/>
      <c r="BJ817" s="24"/>
      <c r="BK817" s="24"/>
      <c r="BL817" s="24"/>
      <c r="BM817" s="24"/>
      <c r="BN817" s="24"/>
      <c r="BO817" s="24"/>
      <c r="BP817" s="24"/>
      <c r="BQ817" s="24"/>
      <c r="BR817" s="24"/>
      <c r="BS817" s="24"/>
      <c r="BT817" s="24"/>
      <c r="BU817" s="24"/>
      <c r="BV817" s="24"/>
      <c r="BW817" s="24"/>
      <c r="BX817" s="24"/>
      <c r="BY817" s="24"/>
      <c r="BZ817" s="24"/>
      <c r="CA817" s="24"/>
      <c r="CB817" s="24"/>
      <c r="CC817" s="24"/>
      <c r="CD817" s="24"/>
      <c r="CE817" s="24"/>
      <c r="CF817" s="24"/>
      <c r="CG817" s="24"/>
      <c r="CH817" s="24"/>
      <c r="CI817" s="24"/>
      <c r="CJ817" s="24"/>
      <c r="CK817" s="24"/>
      <c r="CL817" s="24"/>
      <c r="CM817" s="24"/>
      <c r="CN817" s="24"/>
      <c r="CO817" s="24"/>
      <c r="CP817" s="24"/>
      <c r="CQ817" s="24"/>
      <c r="CR817" s="24"/>
      <c r="CS817" s="24"/>
      <c r="CT817" s="24"/>
      <c r="CU817" s="24"/>
      <c r="CV817" s="24"/>
      <c r="CW817" s="24"/>
      <c r="CX817" s="24"/>
      <c r="CY817" s="24"/>
      <c r="CZ817" s="24"/>
      <c r="DA817" s="24"/>
      <c r="DB817" s="24"/>
      <c r="DC817" s="24"/>
      <c r="DD817" s="24"/>
      <c r="DE817" s="24"/>
      <c r="DF817" s="24"/>
      <c r="DG817" s="24"/>
      <c r="DH817" s="24"/>
      <c r="DI817" s="24"/>
      <c r="DJ817" s="24"/>
      <c r="DK817" s="24"/>
      <c r="DL817" s="24"/>
      <c r="DM817" s="24"/>
      <c r="DN817" s="24"/>
      <c r="DO817" s="24"/>
      <c r="DP817" s="24"/>
      <c r="DQ817" s="24"/>
      <c r="DR817" s="24"/>
      <c r="DS817" s="24"/>
      <c r="DT817" s="24"/>
      <c r="DU817" s="24"/>
      <c r="DV817" s="24"/>
      <c r="DW817" s="24"/>
      <c r="DX817" s="24"/>
      <c r="DY817" s="24"/>
      <c r="DZ817" s="24"/>
      <c r="EA817" s="24"/>
      <c r="EB817" s="24"/>
      <c r="EC817" s="24"/>
      <c r="ED817" s="24"/>
      <c r="EE817" s="24"/>
      <c r="EF817" s="24"/>
      <c r="EG817" s="24"/>
      <c r="EH817" s="24"/>
      <c r="EI817" s="24"/>
      <c r="EJ817" s="24"/>
      <c r="EK817" s="24"/>
      <c r="EL817" s="24"/>
      <c r="EM817" s="24"/>
      <c r="EN817" s="24"/>
      <c r="EO817" s="24"/>
      <c r="EP817" s="24"/>
      <c r="EQ817" s="24"/>
      <c r="ER817" s="24"/>
      <c r="ES817" s="24"/>
      <c r="ET817" s="24"/>
    </row>
    <row r="818" spans="2:150" hidden="1">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24"/>
      <c r="AS818" s="24"/>
      <c r="AT818" s="24"/>
      <c r="AU818" s="24"/>
      <c r="AV818" s="24"/>
      <c r="AW818" s="24"/>
      <c r="AX818" s="24"/>
      <c r="AY818" s="24"/>
      <c r="AZ818" s="24"/>
      <c r="BA818" s="24"/>
      <c r="BB818" s="24"/>
      <c r="BC818" s="24"/>
      <c r="BD818" s="24"/>
      <c r="BE818" s="24"/>
      <c r="BF818" s="24"/>
      <c r="BG818" s="24"/>
      <c r="BH818" s="24"/>
      <c r="BI818" s="24"/>
      <c r="BJ818" s="24"/>
      <c r="BK818" s="24"/>
      <c r="BL818" s="24"/>
      <c r="BM818" s="24"/>
      <c r="BN818" s="24"/>
      <c r="BO818" s="24"/>
      <c r="BP818" s="24"/>
      <c r="BQ818" s="24"/>
      <c r="BR818" s="24"/>
      <c r="BS818" s="24"/>
      <c r="BT818" s="24"/>
      <c r="BU818" s="24"/>
      <c r="BV818" s="24"/>
      <c r="BW818" s="24"/>
      <c r="BX818" s="24"/>
      <c r="BY818" s="24"/>
      <c r="BZ818" s="24"/>
      <c r="CA818" s="24"/>
      <c r="CB818" s="24"/>
      <c r="CC818" s="24"/>
      <c r="CD818" s="24"/>
      <c r="CE818" s="24"/>
      <c r="CF818" s="24"/>
      <c r="CG818" s="24"/>
      <c r="CH818" s="24"/>
      <c r="CI818" s="24"/>
      <c r="CJ818" s="24"/>
      <c r="CK818" s="24"/>
      <c r="CL818" s="24"/>
      <c r="CM818" s="24"/>
      <c r="CN818" s="24"/>
      <c r="CO818" s="24"/>
      <c r="CP818" s="24"/>
      <c r="CQ818" s="24"/>
      <c r="CR818" s="24"/>
      <c r="CS818" s="24"/>
      <c r="CT818" s="24"/>
      <c r="CU818" s="24"/>
      <c r="CV818" s="24"/>
      <c r="CW818" s="24"/>
      <c r="CX818" s="24"/>
      <c r="CY818" s="24"/>
      <c r="CZ818" s="24"/>
      <c r="DA818" s="24"/>
      <c r="DB818" s="24"/>
      <c r="DC818" s="24"/>
      <c r="DD818" s="24"/>
      <c r="DE818" s="24"/>
      <c r="DF818" s="24"/>
      <c r="DG818" s="24"/>
      <c r="DH818" s="24"/>
      <c r="DI818" s="24"/>
      <c r="DJ818" s="24"/>
      <c r="DK818" s="24"/>
      <c r="DL818" s="24"/>
      <c r="DM818" s="24"/>
      <c r="DN818" s="24"/>
      <c r="DO818" s="24"/>
      <c r="DP818" s="24"/>
      <c r="DQ818" s="24"/>
      <c r="DR818" s="24"/>
      <c r="DS818" s="24"/>
      <c r="DT818" s="24"/>
      <c r="DU818" s="24"/>
      <c r="DV818" s="24"/>
      <c r="DW818" s="24"/>
      <c r="DX818" s="24"/>
      <c r="DY818" s="24"/>
      <c r="DZ818" s="24"/>
      <c r="EA818" s="24"/>
      <c r="EB818" s="24"/>
      <c r="EC818" s="24"/>
      <c r="ED818" s="24"/>
      <c r="EE818" s="24"/>
      <c r="EF818" s="24"/>
      <c r="EG818" s="24"/>
      <c r="EH818" s="24"/>
      <c r="EI818" s="24"/>
      <c r="EJ818" s="24"/>
      <c r="EK818" s="24"/>
      <c r="EL818" s="24"/>
      <c r="EM818" s="24"/>
      <c r="EN818" s="24"/>
      <c r="EO818" s="24"/>
      <c r="EP818" s="24"/>
      <c r="EQ818" s="24"/>
      <c r="ER818" s="24"/>
      <c r="ES818" s="24"/>
      <c r="ET818" s="24"/>
    </row>
    <row r="819" spans="2:150" hidden="1">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24"/>
      <c r="AS819" s="24"/>
      <c r="AT819" s="24"/>
      <c r="AU819" s="24"/>
      <c r="AV819" s="24"/>
      <c r="AW819" s="24"/>
      <c r="AX819" s="24"/>
      <c r="AY819" s="24"/>
      <c r="AZ819" s="24"/>
      <c r="BA819" s="24"/>
      <c r="BB819" s="24"/>
      <c r="BC819" s="24"/>
      <c r="BD819" s="24"/>
      <c r="BE819" s="24"/>
      <c r="BF819" s="24"/>
      <c r="BG819" s="24"/>
      <c r="BH819" s="24"/>
      <c r="BI819" s="24"/>
      <c r="BJ819" s="24"/>
      <c r="BK819" s="24"/>
      <c r="BL819" s="24"/>
      <c r="BM819" s="24"/>
      <c r="BN819" s="24"/>
      <c r="BO819" s="24"/>
      <c r="BP819" s="24"/>
      <c r="BQ819" s="24"/>
      <c r="BR819" s="24"/>
      <c r="BS819" s="24"/>
      <c r="BT819" s="24"/>
      <c r="BU819" s="24"/>
      <c r="BV819" s="24"/>
      <c r="BW819" s="24"/>
      <c r="BX819" s="24"/>
      <c r="BY819" s="24"/>
      <c r="BZ819" s="24"/>
      <c r="CA819" s="24"/>
      <c r="CB819" s="24"/>
      <c r="CC819" s="24"/>
      <c r="CD819" s="24"/>
      <c r="CE819" s="24"/>
      <c r="CF819" s="24"/>
      <c r="CG819" s="24"/>
      <c r="CH819" s="24"/>
      <c r="CI819" s="24"/>
      <c r="CJ819" s="24"/>
      <c r="CK819" s="24"/>
      <c r="CL819" s="24"/>
      <c r="CM819" s="24"/>
      <c r="CN819" s="24"/>
      <c r="CO819" s="24"/>
      <c r="CP819" s="24"/>
      <c r="CQ819" s="24"/>
      <c r="CR819" s="24"/>
      <c r="CS819" s="24"/>
      <c r="CT819" s="24"/>
      <c r="CU819" s="24"/>
      <c r="CV819" s="24"/>
      <c r="CW819" s="24"/>
      <c r="CX819" s="24"/>
      <c r="CY819" s="24"/>
      <c r="CZ819" s="24"/>
      <c r="DA819" s="24"/>
      <c r="DB819" s="24"/>
      <c r="DC819" s="24"/>
      <c r="DD819" s="24"/>
      <c r="DE819" s="24"/>
      <c r="DF819" s="24"/>
      <c r="DG819" s="24"/>
      <c r="DH819" s="24"/>
      <c r="DI819" s="24"/>
      <c r="DJ819" s="24"/>
      <c r="DK819" s="24"/>
      <c r="DL819" s="24"/>
      <c r="DM819" s="24"/>
      <c r="DN819" s="24"/>
      <c r="DO819" s="24"/>
      <c r="DP819" s="24"/>
      <c r="DQ819" s="24"/>
      <c r="DR819" s="24"/>
      <c r="DS819" s="24"/>
      <c r="DT819" s="24"/>
      <c r="DU819" s="24"/>
      <c r="DV819" s="24"/>
      <c r="DW819" s="24"/>
      <c r="DX819" s="24"/>
      <c r="DY819" s="24"/>
      <c r="DZ819" s="24"/>
      <c r="EA819" s="24"/>
      <c r="EB819" s="24"/>
      <c r="EC819" s="24"/>
      <c r="ED819" s="24"/>
      <c r="EE819" s="24"/>
      <c r="EF819" s="24"/>
      <c r="EG819" s="24"/>
      <c r="EH819" s="24"/>
      <c r="EI819" s="24"/>
      <c r="EJ819" s="24"/>
      <c r="EK819" s="24"/>
      <c r="EL819" s="24"/>
      <c r="EM819" s="24"/>
      <c r="EN819" s="24"/>
      <c r="EO819" s="24"/>
      <c r="EP819" s="24"/>
      <c r="EQ819" s="24"/>
      <c r="ER819" s="24"/>
      <c r="ES819" s="24"/>
      <c r="ET819" s="24"/>
    </row>
    <row r="820" spans="2:150" hidden="1">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24"/>
      <c r="AS820" s="24"/>
      <c r="AT820" s="24"/>
      <c r="AU820" s="24"/>
      <c r="AV820" s="24"/>
      <c r="AW820" s="24"/>
      <c r="AX820" s="24"/>
      <c r="AY820" s="24"/>
      <c r="AZ820" s="24"/>
      <c r="BA820" s="24"/>
      <c r="BB820" s="24"/>
      <c r="BC820" s="24"/>
      <c r="BD820" s="24"/>
      <c r="BE820" s="24"/>
      <c r="BF820" s="24"/>
      <c r="BG820" s="24"/>
      <c r="BH820" s="24"/>
      <c r="BI820" s="24"/>
      <c r="BJ820" s="24"/>
      <c r="BK820" s="24"/>
      <c r="BL820" s="24"/>
      <c r="BM820" s="24"/>
      <c r="BN820" s="24"/>
      <c r="BO820" s="24"/>
      <c r="BP820" s="24"/>
      <c r="BQ820" s="24"/>
      <c r="BR820" s="24"/>
      <c r="BS820" s="24"/>
      <c r="BT820" s="24"/>
      <c r="BU820" s="24"/>
      <c r="BV820" s="24"/>
      <c r="BW820" s="24"/>
      <c r="BX820" s="24"/>
      <c r="BY820" s="24"/>
      <c r="BZ820" s="24"/>
      <c r="CA820" s="24"/>
      <c r="CB820" s="24"/>
      <c r="CC820" s="24"/>
      <c r="CD820" s="24"/>
      <c r="CE820" s="24"/>
      <c r="CF820" s="24"/>
      <c r="CG820" s="24"/>
      <c r="CH820" s="24"/>
      <c r="CI820" s="24"/>
      <c r="CJ820" s="24"/>
      <c r="CK820" s="24"/>
      <c r="CL820" s="24"/>
      <c r="CM820" s="24"/>
      <c r="CN820" s="24"/>
      <c r="CO820" s="24"/>
      <c r="CP820" s="24"/>
      <c r="CQ820" s="24"/>
      <c r="CR820" s="24"/>
      <c r="CS820" s="24"/>
      <c r="CT820" s="24"/>
      <c r="CU820" s="24"/>
      <c r="CV820" s="24"/>
      <c r="CW820" s="24"/>
      <c r="CX820" s="24"/>
      <c r="CY820" s="24"/>
      <c r="CZ820" s="24"/>
      <c r="DA820" s="24"/>
      <c r="DB820" s="24"/>
      <c r="DC820" s="24"/>
      <c r="DD820" s="24"/>
      <c r="DE820" s="24"/>
      <c r="DF820" s="24"/>
      <c r="DG820" s="24"/>
      <c r="DH820" s="24"/>
      <c r="DI820" s="24"/>
      <c r="DJ820" s="24"/>
      <c r="DK820" s="24"/>
      <c r="DL820" s="24"/>
      <c r="DM820" s="24"/>
      <c r="DN820" s="24"/>
      <c r="DO820" s="24"/>
      <c r="DP820" s="24"/>
      <c r="DQ820" s="24"/>
      <c r="DR820" s="24"/>
      <c r="DS820" s="24"/>
      <c r="DT820" s="24"/>
      <c r="DU820" s="24"/>
      <c r="DV820" s="24"/>
      <c r="DW820" s="24"/>
      <c r="DX820" s="24"/>
      <c r="DY820" s="24"/>
      <c r="DZ820" s="24"/>
      <c r="EA820" s="24"/>
      <c r="EB820" s="24"/>
      <c r="EC820" s="24"/>
      <c r="ED820" s="24"/>
      <c r="EE820" s="24"/>
      <c r="EF820" s="24"/>
      <c r="EG820" s="24"/>
      <c r="EH820" s="24"/>
      <c r="EI820" s="24"/>
      <c r="EJ820" s="24"/>
      <c r="EK820" s="24"/>
      <c r="EL820" s="24"/>
      <c r="EM820" s="24"/>
      <c r="EN820" s="24"/>
      <c r="EO820" s="24"/>
      <c r="EP820" s="24"/>
      <c r="EQ820" s="24"/>
      <c r="ER820" s="24"/>
      <c r="ES820" s="24"/>
      <c r="ET820" s="24"/>
    </row>
    <row r="821" spans="2:150" hidden="1">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24"/>
      <c r="AS821" s="24"/>
      <c r="AT821" s="24"/>
      <c r="AU821" s="24"/>
      <c r="AV821" s="24"/>
      <c r="AW821" s="24"/>
      <c r="AX821" s="24"/>
      <c r="AY821" s="24"/>
      <c r="AZ821" s="24"/>
      <c r="BA821" s="24"/>
      <c r="BB821" s="24"/>
      <c r="BC821" s="24"/>
      <c r="BD821" s="24"/>
      <c r="BE821" s="24"/>
      <c r="BF821" s="24"/>
      <c r="BG821" s="24"/>
      <c r="BH821" s="24"/>
      <c r="BI821" s="24"/>
      <c r="BJ821" s="24"/>
      <c r="BK821" s="24"/>
      <c r="BL821" s="24"/>
      <c r="BM821" s="24"/>
      <c r="BN821" s="24"/>
      <c r="BO821" s="24"/>
      <c r="BP821" s="24"/>
      <c r="BQ821" s="24"/>
      <c r="BR821" s="24"/>
      <c r="BS821" s="24"/>
      <c r="BT821" s="24"/>
      <c r="BU821" s="24"/>
      <c r="BV821" s="24"/>
      <c r="BW821" s="24"/>
      <c r="BX821" s="24"/>
      <c r="BY821" s="24"/>
      <c r="BZ821" s="24"/>
      <c r="CA821" s="24"/>
      <c r="CB821" s="24"/>
      <c r="CC821" s="24"/>
      <c r="CD821" s="24"/>
      <c r="CE821" s="24"/>
      <c r="CF821" s="24"/>
      <c r="CG821" s="24"/>
      <c r="CH821" s="24"/>
      <c r="CI821" s="24"/>
      <c r="CJ821" s="24"/>
      <c r="CK821" s="24"/>
      <c r="CL821" s="24"/>
      <c r="CM821" s="24"/>
      <c r="CN821" s="24"/>
      <c r="CO821" s="24"/>
      <c r="CP821" s="24"/>
      <c r="CQ821" s="24"/>
      <c r="CR821" s="24"/>
      <c r="CS821" s="24"/>
      <c r="CT821" s="24"/>
      <c r="CU821" s="24"/>
      <c r="CV821" s="24"/>
      <c r="CW821" s="24"/>
      <c r="CX821" s="24"/>
      <c r="CY821" s="24"/>
      <c r="CZ821" s="24"/>
      <c r="DA821" s="24"/>
      <c r="DB821" s="24"/>
      <c r="DC821" s="24"/>
      <c r="DD821" s="24"/>
      <c r="DE821" s="24"/>
      <c r="DF821" s="24"/>
      <c r="DG821" s="24"/>
      <c r="DH821" s="24"/>
      <c r="DI821" s="24"/>
      <c r="DJ821" s="24"/>
      <c r="DK821" s="24"/>
      <c r="DL821" s="24"/>
      <c r="DM821" s="24"/>
      <c r="DN821" s="24"/>
      <c r="DO821" s="24"/>
      <c r="DP821" s="24"/>
      <c r="DQ821" s="24"/>
      <c r="DR821" s="24"/>
      <c r="DS821" s="24"/>
      <c r="DT821" s="24"/>
      <c r="DU821" s="24"/>
      <c r="DV821" s="24"/>
      <c r="DW821" s="24"/>
      <c r="DX821" s="24"/>
      <c r="DY821" s="24"/>
      <c r="DZ821" s="24"/>
      <c r="EA821" s="24"/>
      <c r="EB821" s="24"/>
      <c r="EC821" s="24"/>
      <c r="ED821" s="24"/>
      <c r="EE821" s="24"/>
      <c r="EF821" s="24"/>
      <c r="EG821" s="24"/>
      <c r="EH821" s="24"/>
      <c r="EI821" s="24"/>
      <c r="EJ821" s="24"/>
      <c r="EK821" s="24"/>
      <c r="EL821" s="24"/>
      <c r="EM821" s="24"/>
      <c r="EN821" s="24"/>
      <c r="EO821" s="24"/>
      <c r="EP821" s="24"/>
      <c r="EQ821" s="24"/>
      <c r="ER821" s="24"/>
      <c r="ES821" s="24"/>
      <c r="ET821" s="24"/>
    </row>
    <row r="822" spans="2:150" hidden="1">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24"/>
      <c r="AS822" s="24"/>
      <c r="AT822" s="24"/>
      <c r="AU822" s="24"/>
      <c r="AV822" s="24"/>
      <c r="AW822" s="24"/>
      <c r="AX822" s="24"/>
      <c r="AY822" s="24"/>
      <c r="AZ822" s="24"/>
      <c r="BA822" s="24"/>
      <c r="BB822" s="24"/>
      <c r="BC822" s="24"/>
      <c r="BD822" s="24"/>
      <c r="BE822" s="24"/>
      <c r="BF822" s="24"/>
      <c r="BG822" s="24"/>
      <c r="BH822" s="24"/>
      <c r="BI822" s="24"/>
      <c r="BJ822" s="24"/>
      <c r="BK822" s="24"/>
      <c r="BL822" s="24"/>
      <c r="BM822" s="24"/>
      <c r="BN822" s="24"/>
      <c r="BO822" s="24"/>
      <c r="BP822" s="24"/>
      <c r="BQ822" s="24"/>
      <c r="BR822" s="24"/>
      <c r="BS822" s="24"/>
      <c r="BT822" s="24"/>
      <c r="BU822" s="24"/>
      <c r="BV822" s="24"/>
      <c r="BW822" s="24"/>
      <c r="BX822" s="24"/>
      <c r="BY822" s="24"/>
      <c r="BZ822" s="24"/>
      <c r="CA822" s="24"/>
      <c r="CB822" s="24"/>
      <c r="CC822" s="24"/>
      <c r="CD822" s="24"/>
      <c r="CE822" s="24"/>
      <c r="CF822" s="24"/>
      <c r="CG822" s="24"/>
      <c r="CH822" s="24"/>
      <c r="CI822" s="24"/>
      <c r="CJ822" s="24"/>
      <c r="CK822" s="24"/>
      <c r="CL822" s="24"/>
      <c r="CM822" s="24"/>
      <c r="CN822" s="24"/>
      <c r="CO822" s="24"/>
      <c r="CP822" s="24"/>
      <c r="CQ822" s="24"/>
      <c r="CR822" s="24"/>
      <c r="CS822" s="24"/>
      <c r="CT822" s="24"/>
      <c r="CU822" s="24"/>
      <c r="CV822" s="24"/>
      <c r="CW822" s="24"/>
      <c r="CX822" s="24"/>
      <c r="CY822" s="24"/>
      <c r="CZ822" s="24"/>
      <c r="DA822" s="24"/>
      <c r="DB822" s="24"/>
      <c r="DC822" s="24"/>
      <c r="DD822" s="24"/>
      <c r="DE822" s="24"/>
      <c r="DF822" s="24"/>
      <c r="DG822" s="24"/>
      <c r="DH822" s="24"/>
      <c r="DI822" s="24"/>
      <c r="DJ822" s="24"/>
      <c r="DK822" s="24"/>
      <c r="DL822" s="24"/>
      <c r="DM822" s="24"/>
      <c r="DN822" s="24"/>
      <c r="DO822" s="24"/>
      <c r="DP822" s="24"/>
      <c r="DQ822" s="24"/>
      <c r="DR822" s="24"/>
      <c r="DS822" s="24"/>
      <c r="DT822" s="24"/>
      <c r="DU822" s="24"/>
      <c r="DV822" s="24"/>
      <c r="DW822" s="24"/>
      <c r="DX822" s="24"/>
      <c r="DY822" s="24"/>
      <c r="DZ822" s="24"/>
      <c r="EA822" s="24"/>
      <c r="EB822" s="24"/>
      <c r="EC822" s="24"/>
      <c r="ED822" s="24"/>
      <c r="EE822" s="24"/>
      <c r="EF822" s="24"/>
      <c r="EG822" s="24"/>
      <c r="EH822" s="24"/>
      <c r="EI822" s="24"/>
      <c r="EJ822" s="24"/>
      <c r="EK822" s="24"/>
      <c r="EL822" s="24"/>
      <c r="EM822" s="24"/>
      <c r="EN822" s="24"/>
      <c r="EO822" s="24"/>
      <c r="EP822" s="24"/>
      <c r="EQ822" s="24"/>
      <c r="ER822" s="24"/>
      <c r="ES822" s="24"/>
      <c r="ET822" s="24"/>
    </row>
    <row r="823" spans="2:150" hidden="1">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24"/>
      <c r="AS823" s="24"/>
      <c r="AT823" s="24"/>
      <c r="AU823" s="24"/>
      <c r="AV823" s="24"/>
      <c r="AW823" s="24"/>
      <c r="AX823" s="24"/>
      <c r="AY823" s="24"/>
      <c r="AZ823" s="24"/>
      <c r="BA823" s="24"/>
      <c r="BB823" s="24"/>
      <c r="BC823" s="24"/>
      <c r="BD823" s="24"/>
      <c r="BE823" s="24"/>
      <c r="BF823" s="24"/>
      <c r="BG823" s="24"/>
      <c r="BH823" s="24"/>
      <c r="BI823" s="24"/>
      <c r="BJ823" s="24"/>
      <c r="BK823" s="24"/>
      <c r="BL823" s="24"/>
      <c r="BM823" s="24"/>
      <c r="BN823" s="24"/>
      <c r="BO823" s="24"/>
      <c r="BP823" s="24"/>
      <c r="BQ823" s="24"/>
      <c r="BR823" s="24"/>
      <c r="BS823" s="24"/>
      <c r="BT823" s="24"/>
      <c r="BU823" s="24"/>
      <c r="BV823" s="24"/>
      <c r="BW823" s="24"/>
      <c r="BX823" s="24"/>
      <c r="BY823" s="24"/>
      <c r="BZ823" s="24"/>
      <c r="CA823" s="24"/>
      <c r="CB823" s="24"/>
      <c r="CC823" s="24"/>
      <c r="CD823" s="24"/>
      <c r="CE823" s="24"/>
      <c r="CF823" s="24"/>
      <c r="CG823" s="24"/>
      <c r="CH823" s="24"/>
      <c r="CI823" s="24"/>
      <c r="CJ823" s="24"/>
      <c r="CK823" s="24"/>
      <c r="CL823" s="24"/>
      <c r="CM823" s="24"/>
      <c r="CN823" s="24"/>
      <c r="CO823" s="24"/>
      <c r="CP823" s="24"/>
      <c r="CQ823" s="24"/>
      <c r="CR823" s="24"/>
      <c r="CS823" s="24"/>
      <c r="CT823" s="24"/>
      <c r="CU823" s="24"/>
      <c r="CV823" s="24"/>
      <c r="CW823" s="24"/>
      <c r="CX823" s="24"/>
      <c r="CY823" s="24"/>
      <c r="CZ823" s="24"/>
      <c r="DA823" s="24"/>
      <c r="DB823" s="24"/>
      <c r="DC823" s="24"/>
      <c r="DD823" s="24"/>
      <c r="DE823" s="24"/>
      <c r="DF823" s="24"/>
      <c r="DG823" s="24"/>
      <c r="DH823" s="24"/>
      <c r="DI823" s="24"/>
      <c r="DJ823" s="24"/>
      <c r="DK823" s="24"/>
      <c r="DL823" s="24"/>
      <c r="DM823" s="24"/>
      <c r="DN823" s="24"/>
      <c r="DO823" s="24"/>
      <c r="DP823" s="24"/>
      <c r="DQ823" s="24"/>
      <c r="DR823" s="24"/>
      <c r="DS823" s="24"/>
      <c r="DT823" s="24"/>
      <c r="DU823" s="24"/>
      <c r="DV823" s="24"/>
      <c r="DW823" s="24"/>
      <c r="DX823" s="24"/>
      <c r="DY823" s="24"/>
      <c r="DZ823" s="24"/>
      <c r="EA823" s="24"/>
      <c r="EB823" s="24"/>
      <c r="EC823" s="24"/>
      <c r="ED823" s="24"/>
      <c r="EE823" s="24"/>
      <c r="EF823" s="24"/>
      <c r="EG823" s="24"/>
      <c r="EH823" s="24"/>
      <c r="EI823" s="24"/>
      <c r="EJ823" s="24"/>
      <c r="EK823" s="24"/>
      <c r="EL823" s="24"/>
      <c r="EM823" s="24"/>
      <c r="EN823" s="24"/>
      <c r="EO823" s="24"/>
      <c r="EP823" s="24"/>
      <c r="EQ823" s="24"/>
      <c r="ER823" s="24"/>
      <c r="ES823" s="24"/>
      <c r="ET823" s="24"/>
    </row>
    <row r="824" spans="2:150" hidden="1">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24"/>
      <c r="AS824" s="24"/>
      <c r="AT824" s="24"/>
      <c r="AU824" s="24"/>
      <c r="AV824" s="24"/>
      <c r="AW824" s="24"/>
      <c r="AX824" s="24"/>
      <c r="AY824" s="24"/>
      <c r="AZ824" s="24"/>
      <c r="BA824" s="24"/>
      <c r="BB824" s="24"/>
      <c r="BC824" s="24"/>
      <c r="BD824" s="24"/>
      <c r="BE824" s="24"/>
      <c r="BF824" s="24"/>
      <c r="BG824" s="24"/>
      <c r="BH824" s="24"/>
      <c r="BI824" s="24"/>
      <c r="BJ824" s="24"/>
      <c r="BK824" s="24"/>
      <c r="BL824" s="24"/>
      <c r="BM824" s="24"/>
      <c r="BN824" s="24"/>
      <c r="BO824" s="24"/>
      <c r="BP824" s="24"/>
      <c r="BQ824" s="24"/>
      <c r="BR824" s="24"/>
      <c r="BS824" s="24"/>
      <c r="BT824" s="24"/>
      <c r="BU824" s="24"/>
      <c r="BV824" s="24"/>
      <c r="BW824" s="24"/>
      <c r="BX824" s="24"/>
      <c r="BY824" s="24"/>
      <c r="BZ824" s="24"/>
      <c r="CA824" s="24"/>
      <c r="CB824" s="24"/>
      <c r="CC824" s="24"/>
      <c r="CD824" s="24"/>
      <c r="CE824" s="24"/>
      <c r="CF824" s="24"/>
      <c r="CG824" s="24"/>
      <c r="CH824" s="24"/>
      <c r="CI824" s="24"/>
      <c r="CJ824" s="24"/>
      <c r="CK824" s="24"/>
      <c r="CL824" s="24"/>
      <c r="CM824" s="24"/>
      <c r="CN824" s="24"/>
      <c r="CO824" s="24"/>
      <c r="CP824" s="24"/>
      <c r="CQ824" s="24"/>
      <c r="CR824" s="24"/>
      <c r="CS824" s="24"/>
      <c r="CT824" s="24"/>
      <c r="CU824" s="24"/>
      <c r="CV824" s="24"/>
      <c r="CW824" s="24"/>
      <c r="CX824" s="24"/>
      <c r="CY824" s="24"/>
      <c r="CZ824" s="24"/>
      <c r="DA824" s="24"/>
      <c r="DB824" s="24"/>
      <c r="DC824" s="24"/>
      <c r="DD824" s="24"/>
      <c r="DE824" s="24"/>
      <c r="DF824" s="24"/>
      <c r="DG824" s="24"/>
      <c r="DH824" s="24"/>
      <c r="DI824" s="24"/>
      <c r="DJ824" s="24"/>
      <c r="DK824" s="24"/>
      <c r="DL824" s="24"/>
      <c r="DM824" s="24"/>
      <c r="DN824" s="24"/>
      <c r="DO824" s="24"/>
      <c r="DP824" s="24"/>
      <c r="DQ824" s="24"/>
      <c r="DR824" s="24"/>
      <c r="DS824" s="24"/>
      <c r="DT824" s="24"/>
      <c r="DU824" s="24"/>
      <c r="DV824" s="24"/>
      <c r="DW824" s="24"/>
      <c r="DX824" s="24"/>
      <c r="DY824" s="24"/>
      <c r="DZ824" s="24"/>
      <c r="EA824" s="24"/>
      <c r="EB824" s="24"/>
      <c r="EC824" s="24"/>
      <c r="ED824" s="24"/>
      <c r="EE824" s="24"/>
      <c r="EF824" s="24"/>
      <c r="EG824" s="24"/>
      <c r="EH824" s="24"/>
      <c r="EI824" s="24"/>
      <c r="EJ824" s="24"/>
      <c r="EK824" s="24"/>
      <c r="EL824" s="24"/>
      <c r="EM824" s="24"/>
      <c r="EN824" s="24"/>
      <c r="EO824" s="24"/>
      <c r="EP824" s="24"/>
      <c r="EQ824" s="24"/>
      <c r="ER824" s="24"/>
      <c r="ES824" s="24"/>
      <c r="ET824" s="24"/>
    </row>
    <row r="825" spans="2:150" hidden="1">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24"/>
      <c r="AS825" s="24"/>
      <c r="AT825" s="24"/>
      <c r="AU825" s="24"/>
      <c r="AV825" s="24"/>
      <c r="AW825" s="24"/>
      <c r="AX825" s="24"/>
      <c r="AY825" s="24"/>
      <c r="AZ825" s="24"/>
      <c r="BA825" s="24"/>
      <c r="BB825" s="24"/>
      <c r="BC825" s="24"/>
      <c r="BD825" s="24"/>
      <c r="BE825" s="24"/>
      <c r="BF825" s="24"/>
      <c r="BG825" s="24"/>
      <c r="BH825" s="24"/>
      <c r="BI825" s="24"/>
      <c r="BJ825" s="24"/>
      <c r="BK825" s="24"/>
      <c r="BL825" s="24"/>
      <c r="BM825" s="24"/>
      <c r="BN825" s="24"/>
      <c r="BO825" s="24"/>
      <c r="BP825" s="24"/>
      <c r="BQ825" s="24"/>
      <c r="BR825" s="24"/>
      <c r="BS825" s="24"/>
      <c r="BT825" s="24"/>
      <c r="BU825" s="24"/>
      <c r="BV825" s="24"/>
      <c r="BW825" s="24"/>
      <c r="BX825" s="24"/>
      <c r="BY825" s="24"/>
      <c r="BZ825" s="24"/>
      <c r="CA825" s="24"/>
      <c r="CB825" s="24"/>
      <c r="CC825" s="24"/>
      <c r="CD825" s="24"/>
      <c r="CE825" s="24"/>
      <c r="CF825" s="24"/>
      <c r="CG825" s="24"/>
      <c r="CH825" s="24"/>
      <c r="CI825" s="24"/>
      <c r="CJ825" s="24"/>
      <c r="CK825" s="24"/>
      <c r="CL825" s="24"/>
      <c r="CM825" s="24"/>
      <c r="CN825" s="24"/>
      <c r="CO825" s="24"/>
      <c r="CP825" s="24"/>
      <c r="CQ825" s="24"/>
      <c r="CR825" s="24"/>
      <c r="CS825" s="24"/>
      <c r="CT825" s="24"/>
      <c r="CU825" s="24"/>
      <c r="CV825" s="24"/>
      <c r="CW825" s="24"/>
      <c r="CX825" s="24"/>
      <c r="CY825" s="24"/>
      <c r="CZ825" s="24"/>
      <c r="DA825" s="24"/>
      <c r="DB825" s="24"/>
      <c r="DC825" s="24"/>
      <c r="DD825" s="24"/>
      <c r="DE825" s="24"/>
      <c r="DF825" s="24"/>
      <c r="DG825" s="24"/>
      <c r="DH825" s="24"/>
      <c r="DI825" s="24"/>
      <c r="DJ825" s="24"/>
      <c r="DK825" s="24"/>
      <c r="DL825" s="24"/>
      <c r="DM825" s="24"/>
      <c r="DN825" s="24"/>
      <c r="DO825" s="24"/>
      <c r="DP825" s="24"/>
      <c r="DQ825" s="24"/>
      <c r="DR825" s="24"/>
      <c r="DS825" s="24"/>
      <c r="DT825" s="24"/>
      <c r="DU825" s="24"/>
      <c r="DV825" s="24"/>
      <c r="DW825" s="24"/>
      <c r="DX825" s="24"/>
      <c r="DY825" s="24"/>
      <c r="DZ825" s="24"/>
      <c r="EA825" s="24"/>
      <c r="EB825" s="24"/>
      <c r="EC825" s="24"/>
      <c r="ED825" s="24"/>
      <c r="EE825" s="24"/>
      <c r="EF825" s="24"/>
      <c r="EG825" s="24"/>
      <c r="EH825" s="24"/>
      <c r="EI825" s="24"/>
      <c r="EJ825" s="24"/>
      <c r="EK825" s="24"/>
      <c r="EL825" s="24"/>
      <c r="EM825" s="24"/>
      <c r="EN825" s="24"/>
      <c r="EO825" s="24"/>
      <c r="EP825" s="24"/>
      <c r="EQ825" s="24"/>
      <c r="ER825" s="24"/>
      <c r="ES825" s="24"/>
      <c r="ET825" s="24"/>
    </row>
    <row r="826" spans="2:150" hidden="1">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c r="AT826" s="24"/>
      <c r="AU826" s="24"/>
      <c r="AV826" s="24"/>
      <c r="AW826" s="24"/>
      <c r="AX826" s="24"/>
      <c r="AY826" s="24"/>
      <c r="AZ826" s="24"/>
      <c r="BA826" s="24"/>
      <c r="BB826" s="24"/>
      <c r="BC826" s="24"/>
      <c r="BD826" s="24"/>
      <c r="BE826" s="24"/>
      <c r="BF826" s="24"/>
      <c r="BG826" s="24"/>
      <c r="BH826" s="24"/>
      <c r="BI826" s="24"/>
      <c r="BJ826" s="24"/>
      <c r="BK826" s="24"/>
      <c r="BL826" s="24"/>
      <c r="BM826" s="24"/>
      <c r="BN826" s="24"/>
      <c r="BO826" s="24"/>
      <c r="BP826" s="24"/>
      <c r="BQ826" s="24"/>
      <c r="BR826" s="24"/>
      <c r="BS826" s="24"/>
      <c r="BT826" s="24"/>
      <c r="BU826" s="24"/>
      <c r="BV826" s="24"/>
      <c r="BW826" s="24"/>
      <c r="BX826" s="24"/>
      <c r="BY826" s="24"/>
      <c r="BZ826" s="24"/>
      <c r="CA826" s="24"/>
      <c r="CB826" s="24"/>
      <c r="CC826" s="24"/>
      <c r="CD826" s="24"/>
      <c r="CE826" s="24"/>
      <c r="CF826" s="24"/>
      <c r="CG826" s="24"/>
      <c r="CH826" s="24"/>
      <c r="CI826" s="24"/>
      <c r="CJ826" s="24"/>
      <c r="CK826" s="24"/>
      <c r="CL826" s="24"/>
      <c r="CM826" s="24"/>
      <c r="CN826" s="24"/>
      <c r="CO826" s="24"/>
      <c r="CP826" s="24"/>
      <c r="CQ826" s="24"/>
      <c r="CR826" s="24"/>
      <c r="CS826" s="24"/>
      <c r="CT826" s="24"/>
      <c r="CU826" s="24"/>
      <c r="CV826" s="24"/>
      <c r="CW826" s="24"/>
      <c r="CX826" s="24"/>
      <c r="CY826" s="24"/>
      <c r="CZ826" s="24"/>
      <c r="DA826" s="24"/>
      <c r="DB826" s="24"/>
      <c r="DC826" s="24"/>
      <c r="DD826" s="24"/>
      <c r="DE826" s="24"/>
      <c r="DF826" s="24"/>
      <c r="DG826" s="24"/>
      <c r="DH826" s="24"/>
      <c r="DI826" s="24"/>
      <c r="DJ826" s="24"/>
      <c r="DK826" s="24"/>
      <c r="DL826" s="24"/>
      <c r="DM826" s="24"/>
      <c r="DN826" s="24"/>
      <c r="DO826" s="24"/>
      <c r="DP826" s="24"/>
      <c r="DQ826" s="24"/>
      <c r="DR826" s="24"/>
      <c r="DS826" s="24"/>
      <c r="DT826" s="24"/>
      <c r="DU826" s="24"/>
      <c r="DV826" s="24"/>
      <c r="DW826" s="24"/>
      <c r="DX826" s="24"/>
      <c r="DY826" s="24"/>
      <c r="DZ826" s="24"/>
      <c r="EA826" s="24"/>
      <c r="EB826" s="24"/>
      <c r="EC826" s="24"/>
      <c r="ED826" s="24"/>
      <c r="EE826" s="24"/>
      <c r="EF826" s="24"/>
      <c r="EG826" s="24"/>
      <c r="EH826" s="24"/>
      <c r="EI826" s="24"/>
      <c r="EJ826" s="24"/>
      <c r="EK826" s="24"/>
      <c r="EL826" s="24"/>
      <c r="EM826" s="24"/>
      <c r="EN826" s="24"/>
      <c r="EO826" s="24"/>
      <c r="EP826" s="24"/>
      <c r="EQ826" s="24"/>
      <c r="ER826" s="24"/>
      <c r="ES826" s="24"/>
      <c r="ET826" s="24"/>
    </row>
    <row r="827" spans="2:150" hidden="1">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24"/>
      <c r="AS827" s="24"/>
      <c r="AT827" s="24"/>
      <c r="AU827" s="24"/>
      <c r="AV827" s="24"/>
      <c r="AW827" s="24"/>
      <c r="AX827" s="24"/>
      <c r="AY827" s="24"/>
      <c r="AZ827" s="24"/>
      <c r="BA827" s="24"/>
      <c r="BB827" s="24"/>
      <c r="BC827" s="24"/>
      <c r="BD827" s="24"/>
      <c r="BE827" s="24"/>
      <c r="BF827" s="24"/>
      <c r="BG827" s="24"/>
      <c r="BH827" s="24"/>
      <c r="BI827" s="24"/>
      <c r="BJ827" s="24"/>
      <c r="BK827" s="24"/>
      <c r="BL827" s="24"/>
      <c r="BM827" s="24"/>
      <c r="BN827" s="24"/>
      <c r="BO827" s="24"/>
      <c r="BP827" s="24"/>
      <c r="BQ827" s="24"/>
      <c r="BR827" s="24"/>
      <c r="BS827" s="24"/>
      <c r="BT827" s="24"/>
      <c r="BU827" s="24"/>
      <c r="BV827" s="24"/>
      <c r="BW827" s="24"/>
      <c r="BX827" s="24"/>
      <c r="BY827" s="24"/>
      <c r="BZ827" s="24"/>
      <c r="CA827" s="24"/>
      <c r="CB827" s="24"/>
      <c r="CC827" s="24"/>
      <c r="CD827" s="24"/>
      <c r="CE827" s="24"/>
      <c r="CF827" s="24"/>
      <c r="CG827" s="24"/>
      <c r="CH827" s="24"/>
      <c r="CI827" s="24"/>
      <c r="CJ827" s="24"/>
      <c r="CK827" s="24"/>
      <c r="CL827" s="24"/>
      <c r="CM827" s="24"/>
      <c r="CN827" s="24"/>
      <c r="CO827" s="24"/>
      <c r="CP827" s="24"/>
      <c r="CQ827" s="24"/>
      <c r="CR827" s="24"/>
      <c r="CS827" s="24"/>
      <c r="CT827" s="24"/>
      <c r="CU827" s="24"/>
      <c r="CV827" s="24"/>
      <c r="CW827" s="24"/>
      <c r="CX827" s="24"/>
      <c r="CY827" s="24"/>
      <c r="CZ827" s="24"/>
      <c r="DA827" s="24"/>
      <c r="DB827" s="24"/>
      <c r="DC827" s="24"/>
      <c r="DD827" s="24"/>
      <c r="DE827" s="24"/>
      <c r="DF827" s="24"/>
      <c r="DG827" s="24"/>
      <c r="DH827" s="24"/>
      <c r="DI827" s="24"/>
      <c r="DJ827" s="24"/>
      <c r="DK827" s="24"/>
      <c r="DL827" s="24"/>
      <c r="DM827" s="24"/>
      <c r="DN827" s="24"/>
      <c r="DO827" s="24"/>
      <c r="DP827" s="24"/>
      <c r="DQ827" s="24"/>
      <c r="DR827" s="24"/>
      <c r="DS827" s="24"/>
      <c r="DT827" s="24"/>
      <c r="DU827" s="24"/>
      <c r="DV827" s="24"/>
      <c r="DW827" s="24"/>
      <c r="DX827" s="24"/>
      <c r="DY827" s="24"/>
      <c r="DZ827" s="24"/>
      <c r="EA827" s="24"/>
      <c r="EB827" s="24"/>
      <c r="EC827" s="24"/>
      <c r="ED827" s="24"/>
      <c r="EE827" s="24"/>
      <c r="EF827" s="24"/>
      <c r="EG827" s="24"/>
      <c r="EH827" s="24"/>
      <c r="EI827" s="24"/>
      <c r="EJ827" s="24"/>
      <c r="EK827" s="24"/>
      <c r="EL827" s="24"/>
      <c r="EM827" s="24"/>
      <c r="EN827" s="24"/>
      <c r="EO827" s="24"/>
      <c r="EP827" s="24"/>
      <c r="EQ827" s="24"/>
      <c r="ER827" s="24"/>
      <c r="ES827" s="24"/>
      <c r="ET827" s="24"/>
    </row>
    <row r="828" spans="2:150" hidden="1">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c r="AT828" s="24"/>
      <c r="AU828" s="24"/>
      <c r="AV828" s="24"/>
      <c r="AW828" s="24"/>
      <c r="AX828" s="24"/>
      <c r="AY828" s="24"/>
      <c r="AZ828" s="24"/>
      <c r="BA828" s="24"/>
      <c r="BB828" s="24"/>
      <c r="BC828" s="24"/>
      <c r="BD828" s="24"/>
      <c r="BE828" s="24"/>
      <c r="BF828" s="24"/>
      <c r="BG828" s="24"/>
      <c r="BH828" s="24"/>
      <c r="BI828" s="24"/>
      <c r="BJ828" s="24"/>
      <c r="BK828" s="24"/>
      <c r="BL828" s="24"/>
      <c r="BM828" s="24"/>
      <c r="BN828" s="24"/>
      <c r="BO828" s="24"/>
      <c r="BP828" s="24"/>
      <c r="BQ828" s="24"/>
      <c r="BR828" s="24"/>
      <c r="BS828" s="24"/>
      <c r="BT828" s="24"/>
      <c r="BU828" s="24"/>
      <c r="BV828" s="24"/>
      <c r="BW828" s="24"/>
      <c r="BX828" s="24"/>
      <c r="BY828" s="24"/>
      <c r="BZ828" s="24"/>
      <c r="CA828" s="24"/>
      <c r="CB828" s="24"/>
      <c r="CC828" s="24"/>
      <c r="CD828" s="24"/>
      <c r="CE828" s="24"/>
      <c r="CF828" s="24"/>
      <c r="CG828" s="24"/>
      <c r="CH828" s="24"/>
      <c r="CI828" s="24"/>
      <c r="CJ828" s="24"/>
      <c r="CK828" s="24"/>
      <c r="CL828" s="24"/>
      <c r="CM828" s="24"/>
      <c r="CN828" s="24"/>
      <c r="CO828" s="24"/>
      <c r="CP828" s="24"/>
      <c r="CQ828" s="24"/>
      <c r="CR828" s="24"/>
      <c r="CS828" s="24"/>
      <c r="CT828" s="24"/>
      <c r="CU828" s="24"/>
      <c r="CV828" s="24"/>
      <c r="CW828" s="24"/>
      <c r="CX828" s="24"/>
      <c r="CY828" s="24"/>
      <c r="CZ828" s="24"/>
      <c r="DA828" s="24"/>
      <c r="DB828" s="24"/>
      <c r="DC828" s="24"/>
      <c r="DD828" s="24"/>
      <c r="DE828" s="24"/>
      <c r="DF828" s="24"/>
      <c r="DG828" s="24"/>
      <c r="DH828" s="24"/>
      <c r="DI828" s="24"/>
      <c r="DJ828" s="24"/>
      <c r="DK828" s="24"/>
      <c r="DL828" s="24"/>
      <c r="DM828" s="24"/>
      <c r="DN828" s="24"/>
      <c r="DO828" s="24"/>
      <c r="DP828" s="24"/>
      <c r="DQ828" s="24"/>
      <c r="DR828" s="24"/>
      <c r="DS828" s="24"/>
      <c r="DT828" s="24"/>
      <c r="DU828" s="24"/>
      <c r="DV828" s="24"/>
      <c r="DW828" s="24"/>
      <c r="DX828" s="24"/>
      <c r="DY828" s="24"/>
      <c r="DZ828" s="24"/>
      <c r="EA828" s="24"/>
      <c r="EB828" s="24"/>
      <c r="EC828" s="24"/>
      <c r="ED828" s="24"/>
      <c r="EE828" s="24"/>
      <c r="EF828" s="24"/>
      <c r="EG828" s="24"/>
      <c r="EH828" s="24"/>
      <c r="EI828" s="24"/>
      <c r="EJ828" s="24"/>
      <c r="EK828" s="24"/>
      <c r="EL828" s="24"/>
      <c r="EM828" s="24"/>
      <c r="EN828" s="24"/>
      <c r="EO828" s="24"/>
      <c r="EP828" s="24"/>
      <c r="EQ828" s="24"/>
      <c r="ER828" s="24"/>
      <c r="ES828" s="24"/>
      <c r="ET828" s="24"/>
    </row>
    <row r="829" spans="2:150" hidden="1">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c r="AT829" s="24"/>
      <c r="AU829" s="24"/>
      <c r="AV829" s="24"/>
      <c r="AW829" s="24"/>
      <c r="AX829" s="24"/>
      <c r="AY829" s="24"/>
      <c r="AZ829" s="24"/>
      <c r="BA829" s="24"/>
      <c r="BB829" s="24"/>
      <c r="BC829" s="24"/>
      <c r="BD829" s="24"/>
      <c r="BE829" s="24"/>
      <c r="BF829" s="24"/>
      <c r="BG829" s="24"/>
      <c r="BH829" s="24"/>
      <c r="BI829" s="24"/>
      <c r="BJ829" s="24"/>
      <c r="BK829" s="24"/>
      <c r="BL829" s="24"/>
      <c r="BM829" s="24"/>
      <c r="BN829" s="24"/>
      <c r="BO829" s="24"/>
      <c r="BP829" s="24"/>
      <c r="BQ829" s="24"/>
      <c r="BR829" s="24"/>
      <c r="BS829" s="24"/>
      <c r="BT829" s="24"/>
      <c r="BU829" s="24"/>
      <c r="BV829" s="24"/>
      <c r="BW829" s="24"/>
      <c r="BX829" s="24"/>
      <c r="BY829" s="24"/>
      <c r="BZ829" s="24"/>
      <c r="CA829" s="24"/>
      <c r="CB829" s="24"/>
      <c r="CC829" s="24"/>
      <c r="CD829" s="24"/>
      <c r="CE829" s="24"/>
      <c r="CF829" s="24"/>
      <c r="CG829" s="24"/>
      <c r="CH829" s="24"/>
      <c r="CI829" s="24"/>
      <c r="CJ829" s="24"/>
      <c r="CK829" s="24"/>
      <c r="CL829" s="24"/>
      <c r="CM829" s="24"/>
      <c r="CN829" s="24"/>
      <c r="CO829" s="24"/>
      <c r="CP829" s="24"/>
      <c r="CQ829" s="24"/>
      <c r="CR829" s="24"/>
      <c r="CS829" s="24"/>
      <c r="CT829" s="24"/>
      <c r="CU829" s="24"/>
      <c r="CV829" s="24"/>
      <c r="CW829" s="24"/>
      <c r="CX829" s="24"/>
      <c r="CY829" s="24"/>
      <c r="CZ829" s="24"/>
      <c r="DA829" s="24"/>
      <c r="DB829" s="24"/>
      <c r="DC829" s="24"/>
      <c r="DD829" s="24"/>
      <c r="DE829" s="24"/>
      <c r="DF829" s="24"/>
      <c r="DG829" s="24"/>
      <c r="DH829" s="24"/>
      <c r="DI829" s="24"/>
      <c r="DJ829" s="24"/>
      <c r="DK829" s="24"/>
      <c r="DL829" s="24"/>
      <c r="DM829" s="24"/>
      <c r="DN829" s="24"/>
      <c r="DO829" s="24"/>
      <c r="DP829" s="24"/>
      <c r="DQ829" s="24"/>
      <c r="DR829" s="24"/>
      <c r="DS829" s="24"/>
      <c r="DT829" s="24"/>
      <c r="DU829" s="24"/>
      <c r="DV829" s="24"/>
      <c r="DW829" s="24"/>
      <c r="DX829" s="24"/>
      <c r="DY829" s="24"/>
      <c r="DZ829" s="24"/>
      <c r="EA829" s="24"/>
      <c r="EB829" s="24"/>
      <c r="EC829" s="24"/>
      <c r="ED829" s="24"/>
      <c r="EE829" s="24"/>
      <c r="EF829" s="24"/>
      <c r="EG829" s="24"/>
      <c r="EH829" s="24"/>
      <c r="EI829" s="24"/>
      <c r="EJ829" s="24"/>
      <c r="EK829" s="24"/>
      <c r="EL829" s="24"/>
      <c r="EM829" s="24"/>
      <c r="EN829" s="24"/>
      <c r="EO829" s="24"/>
      <c r="EP829" s="24"/>
      <c r="EQ829" s="24"/>
      <c r="ER829" s="24"/>
      <c r="ES829" s="24"/>
      <c r="ET829" s="24"/>
    </row>
    <row r="830" spans="2:150" hidden="1">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c r="AT830" s="24"/>
      <c r="AU830" s="24"/>
      <c r="AV830" s="24"/>
      <c r="AW830" s="24"/>
      <c r="AX830" s="24"/>
      <c r="AY830" s="24"/>
      <c r="AZ830" s="24"/>
      <c r="BA830" s="24"/>
      <c r="BB830" s="24"/>
      <c r="BC830" s="24"/>
      <c r="BD830" s="24"/>
      <c r="BE830" s="24"/>
      <c r="BF830" s="24"/>
      <c r="BG830" s="24"/>
      <c r="BH830" s="24"/>
      <c r="BI830" s="24"/>
      <c r="BJ830" s="24"/>
      <c r="BK830" s="24"/>
      <c r="BL830" s="24"/>
      <c r="BM830" s="24"/>
      <c r="BN830" s="24"/>
      <c r="BO830" s="24"/>
      <c r="BP830" s="24"/>
      <c r="BQ830" s="24"/>
      <c r="BR830" s="24"/>
      <c r="BS830" s="24"/>
      <c r="BT830" s="24"/>
      <c r="BU830" s="24"/>
      <c r="BV830" s="24"/>
      <c r="BW830" s="24"/>
      <c r="BX830" s="24"/>
      <c r="BY830" s="24"/>
      <c r="BZ830" s="24"/>
      <c r="CA830" s="24"/>
      <c r="CB830" s="24"/>
      <c r="CC830" s="24"/>
      <c r="CD830" s="24"/>
      <c r="CE830" s="24"/>
      <c r="CF830" s="24"/>
      <c r="CG830" s="24"/>
      <c r="CH830" s="24"/>
      <c r="CI830" s="24"/>
      <c r="CJ830" s="24"/>
      <c r="CK830" s="24"/>
      <c r="CL830" s="24"/>
      <c r="CM830" s="24"/>
      <c r="CN830" s="24"/>
      <c r="CO830" s="24"/>
      <c r="CP830" s="24"/>
      <c r="CQ830" s="24"/>
      <c r="CR830" s="24"/>
      <c r="CS830" s="24"/>
      <c r="CT830" s="24"/>
      <c r="CU830" s="24"/>
      <c r="CV830" s="24"/>
      <c r="CW830" s="24"/>
      <c r="CX830" s="24"/>
      <c r="CY830" s="24"/>
      <c r="CZ830" s="24"/>
      <c r="DA830" s="24"/>
      <c r="DB830" s="24"/>
      <c r="DC830" s="24"/>
      <c r="DD830" s="24"/>
      <c r="DE830" s="24"/>
      <c r="DF830" s="24"/>
      <c r="DG830" s="24"/>
      <c r="DH830" s="24"/>
      <c r="DI830" s="24"/>
      <c r="DJ830" s="24"/>
      <c r="DK830" s="24"/>
      <c r="DL830" s="24"/>
      <c r="DM830" s="24"/>
      <c r="DN830" s="24"/>
      <c r="DO830" s="24"/>
      <c r="DP830" s="24"/>
      <c r="DQ830" s="24"/>
      <c r="DR830" s="24"/>
      <c r="DS830" s="24"/>
      <c r="DT830" s="24"/>
      <c r="DU830" s="24"/>
      <c r="DV830" s="24"/>
      <c r="DW830" s="24"/>
      <c r="DX830" s="24"/>
      <c r="DY830" s="24"/>
      <c r="DZ830" s="24"/>
      <c r="EA830" s="24"/>
      <c r="EB830" s="24"/>
      <c r="EC830" s="24"/>
      <c r="ED830" s="24"/>
      <c r="EE830" s="24"/>
      <c r="EF830" s="24"/>
      <c r="EG830" s="24"/>
      <c r="EH830" s="24"/>
      <c r="EI830" s="24"/>
      <c r="EJ830" s="24"/>
      <c r="EK830" s="24"/>
      <c r="EL830" s="24"/>
      <c r="EM830" s="24"/>
      <c r="EN830" s="24"/>
      <c r="EO830" s="24"/>
      <c r="EP830" s="24"/>
      <c r="EQ830" s="24"/>
      <c r="ER830" s="24"/>
      <c r="ES830" s="24"/>
      <c r="ET830" s="24"/>
    </row>
    <row r="831" spans="2:150" hidden="1">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4"/>
      <c r="AR831" s="24"/>
      <c r="AS831" s="24"/>
      <c r="AT831" s="24"/>
      <c r="AU831" s="24"/>
      <c r="AV831" s="24"/>
      <c r="AW831" s="24"/>
      <c r="AX831" s="24"/>
      <c r="AY831" s="24"/>
      <c r="AZ831" s="24"/>
      <c r="BA831" s="24"/>
      <c r="BB831" s="24"/>
      <c r="BC831" s="24"/>
      <c r="BD831" s="24"/>
      <c r="BE831" s="24"/>
      <c r="BF831" s="24"/>
      <c r="BG831" s="24"/>
      <c r="BH831" s="24"/>
      <c r="BI831" s="24"/>
      <c r="BJ831" s="24"/>
      <c r="BK831" s="24"/>
      <c r="BL831" s="24"/>
      <c r="BM831" s="24"/>
      <c r="BN831" s="24"/>
      <c r="BO831" s="24"/>
      <c r="BP831" s="24"/>
      <c r="BQ831" s="24"/>
      <c r="BR831" s="24"/>
      <c r="BS831" s="24"/>
      <c r="BT831" s="24"/>
      <c r="BU831" s="24"/>
      <c r="BV831" s="24"/>
      <c r="BW831" s="24"/>
      <c r="BX831" s="24"/>
      <c r="BY831" s="24"/>
      <c r="BZ831" s="24"/>
      <c r="CA831" s="24"/>
      <c r="CB831" s="24"/>
      <c r="CC831" s="24"/>
      <c r="CD831" s="24"/>
      <c r="CE831" s="24"/>
      <c r="CF831" s="24"/>
      <c r="CG831" s="24"/>
      <c r="CH831" s="24"/>
      <c r="CI831" s="24"/>
      <c r="CJ831" s="24"/>
      <c r="CK831" s="24"/>
      <c r="CL831" s="24"/>
      <c r="CM831" s="24"/>
      <c r="CN831" s="24"/>
      <c r="CO831" s="24"/>
      <c r="CP831" s="24"/>
      <c r="CQ831" s="24"/>
      <c r="CR831" s="24"/>
      <c r="CS831" s="24"/>
      <c r="CT831" s="24"/>
      <c r="CU831" s="24"/>
      <c r="CV831" s="24"/>
      <c r="CW831" s="24"/>
      <c r="CX831" s="24"/>
      <c r="CY831" s="24"/>
      <c r="CZ831" s="24"/>
      <c r="DA831" s="24"/>
      <c r="DB831" s="24"/>
      <c r="DC831" s="24"/>
      <c r="DD831" s="24"/>
      <c r="DE831" s="24"/>
      <c r="DF831" s="24"/>
      <c r="DG831" s="24"/>
      <c r="DH831" s="24"/>
      <c r="DI831" s="24"/>
      <c r="DJ831" s="24"/>
      <c r="DK831" s="24"/>
      <c r="DL831" s="24"/>
      <c r="DM831" s="24"/>
      <c r="DN831" s="24"/>
      <c r="DO831" s="24"/>
      <c r="DP831" s="24"/>
      <c r="DQ831" s="24"/>
      <c r="DR831" s="24"/>
      <c r="DS831" s="24"/>
      <c r="DT831" s="24"/>
      <c r="DU831" s="24"/>
      <c r="DV831" s="24"/>
      <c r="DW831" s="24"/>
      <c r="DX831" s="24"/>
      <c r="DY831" s="24"/>
      <c r="DZ831" s="24"/>
      <c r="EA831" s="24"/>
      <c r="EB831" s="24"/>
      <c r="EC831" s="24"/>
      <c r="ED831" s="24"/>
      <c r="EE831" s="24"/>
      <c r="EF831" s="24"/>
      <c r="EG831" s="24"/>
      <c r="EH831" s="24"/>
      <c r="EI831" s="24"/>
      <c r="EJ831" s="24"/>
      <c r="EK831" s="24"/>
      <c r="EL831" s="24"/>
      <c r="EM831" s="24"/>
      <c r="EN831" s="24"/>
      <c r="EO831" s="24"/>
      <c r="EP831" s="24"/>
      <c r="EQ831" s="24"/>
      <c r="ER831" s="24"/>
      <c r="ES831" s="24"/>
      <c r="ET831" s="24"/>
    </row>
    <row r="832" spans="2:150" hidden="1">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c r="AT832" s="24"/>
      <c r="AU832" s="24"/>
      <c r="AV832" s="24"/>
      <c r="AW832" s="24"/>
      <c r="AX832" s="24"/>
      <c r="AY832" s="24"/>
      <c r="AZ832" s="24"/>
      <c r="BA832" s="24"/>
      <c r="BB832" s="24"/>
      <c r="BC832" s="24"/>
      <c r="BD832" s="24"/>
      <c r="BE832" s="24"/>
      <c r="BF832" s="24"/>
      <c r="BG832" s="24"/>
      <c r="BH832" s="24"/>
      <c r="BI832" s="24"/>
      <c r="BJ832" s="24"/>
      <c r="BK832" s="24"/>
      <c r="BL832" s="24"/>
      <c r="BM832" s="24"/>
      <c r="BN832" s="24"/>
      <c r="BO832" s="24"/>
      <c r="BP832" s="24"/>
      <c r="BQ832" s="24"/>
      <c r="BR832" s="24"/>
      <c r="BS832" s="24"/>
      <c r="BT832" s="24"/>
      <c r="BU832" s="24"/>
      <c r="BV832" s="24"/>
      <c r="BW832" s="24"/>
      <c r="BX832" s="24"/>
      <c r="BY832" s="24"/>
      <c r="BZ832" s="24"/>
      <c r="CA832" s="24"/>
      <c r="CB832" s="24"/>
      <c r="CC832" s="24"/>
      <c r="CD832" s="24"/>
      <c r="CE832" s="24"/>
      <c r="CF832" s="24"/>
      <c r="CG832" s="24"/>
      <c r="CH832" s="24"/>
      <c r="CI832" s="24"/>
      <c r="CJ832" s="24"/>
      <c r="CK832" s="24"/>
      <c r="CL832" s="24"/>
      <c r="CM832" s="24"/>
      <c r="CN832" s="24"/>
      <c r="CO832" s="24"/>
      <c r="CP832" s="24"/>
      <c r="CQ832" s="24"/>
      <c r="CR832" s="24"/>
      <c r="CS832" s="24"/>
      <c r="CT832" s="24"/>
      <c r="CU832" s="24"/>
      <c r="CV832" s="24"/>
      <c r="CW832" s="24"/>
      <c r="CX832" s="24"/>
      <c r="CY832" s="24"/>
      <c r="CZ832" s="24"/>
      <c r="DA832" s="24"/>
      <c r="DB832" s="24"/>
      <c r="DC832" s="24"/>
      <c r="DD832" s="24"/>
      <c r="DE832" s="24"/>
      <c r="DF832" s="24"/>
      <c r="DG832" s="24"/>
      <c r="DH832" s="24"/>
      <c r="DI832" s="24"/>
      <c r="DJ832" s="24"/>
      <c r="DK832" s="24"/>
      <c r="DL832" s="24"/>
      <c r="DM832" s="24"/>
      <c r="DN832" s="24"/>
      <c r="DO832" s="24"/>
      <c r="DP832" s="24"/>
      <c r="DQ832" s="24"/>
      <c r="DR832" s="24"/>
      <c r="DS832" s="24"/>
      <c r="DT832" s="24"/>
      <c r="DU832" s="24"/>
      <c r="DV832" s="24"/>
      <c r="DW832" s="24"/>
      <c r="DX832" s="24"/>
      <c r="DY832" s="24"/>
      <c r="DZ832" s="24"/>
      <c r="EA832" s="24"/>
      <c r="EB832" s="24"/>
      <c r="EC832" s="24"/>
      <c r="ED832" s="24"/>
      <c r="EE832" s="24"/>
      <c r="EF832" s="24"/>
      <c r="EG832" s="24"/>
      <c r="EH832" s="24"/>
      <c r="EI832" s="24"/>
      <c r="EJ832" s="24"/>
      <c r="EK832" s="24"/>
      <c r="EL832" s="24"/>
      <c r="EM832" s="24"/>
      <c r="EN832" s="24"/>
      <c r="EO832" s="24"/>
      <c r="EP832" s="24"/>
      <c r="EQ832" s="24"/>
      <c r="ER832" s="24"/>
      <c r="ES832" s="24"/>
      <c r="ET832" s="24"/>
    </row>
    <row r="833" spans="2:150" hidden="1">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4"/>
      <c r="AR833" s="24"/>
      <c r="AS833" s="24"/>
      <c r="AT833" s="24"/>
      <c r="AU833" s="24"/>
      <c r="AV833" s="24"/>
      <c r="AW833" s="24"/>
      <c r="AX833" s="24"/>
      <c r="AY833" s="24"/>
      <c r="AZ833" s="24"/>
      <c r="BA833" s="24"/>
      <c r="BB833" s="24"/>
      <c r="BC833" s="24"/>
      <c r="BD833" s="24"/>
      <c r="BE833" s="24"/>
      <c r="BF833" s="24"/>
      <c r="BG833" s="24"/>
      <c r="BH833" s="24"/>
      <c r="BI833" s="24"/>
      <c r="BJ833" s="24"/>
      <c r="BK833" s="24"/>
      <c r="BL833" s="24"/>
      <c r="BM833" s="24"/>
      <c r="BN833" s="24"/>
      <c r="BO833" s="24"/>
      <c r="BP833" s="24"/>
      <c r="BQ833" s="24"/>
      <c r="BR833" s="24"/>
      <c r="BS833" s="24"/>
      <c r="BT833" s="24"/>
      <c r="BU833" s="24"/>
      <c r="BV833" s="24"/>
      <c r="BW833" s="24"/>
      <c r="BX833" s="24"/>
      <c r="BY833" s="24"/>
      <c r="BZ833" s="24"/>
      <c r="CA833" s="24"/>
      <c r="CB833" s="24"/>
      <c r="CC833" s="24"/>
      <c r="CD833" s="24"/>
      <c r="CE833" s="24"/>
      <c r="CF833" s="24"/>
      <c r="CG833" s="24"/>
      <c r="CH833" s="24"/>
      <c r="CI833" s="24"/>
      <c r="CJ833" s="24"/>
      <c r="CK833" s="24"/>
      <c r="CL833" s="24"/>
      <c r="CM833" s="24"/>
      <c r="CN833" s="24"/>
      <c r="CO833" s="24"/>
      <c r="CP833" s="24"/>
      <c r="CQ833" s="24"/>
      <c r="CR833" s="24"/>
      <c r="CS833" s="24"/>
      <c r="CT833" s="24"/>
      <c r="CU833" s="24"/>
      <c r="CV833" s="24"/>
      <c r="CW833" s="24"/>
      <c r="CX833" s="24"/>
      <c r="CY833" s="24"/>
      <c r="CZ833" s="24"/>
      <c r="DA833" s="24"/>
      <c r="DB833" s="24"/>
      <c r="DC833" s="24"/>
      <c r="DD833" s="24"/>
      <c r="DE833" s="24"/>
      <c r="DF833" s="24"/>
      <c r="DG833" s="24"/>
      <c r="DH833" s="24"/>
      <c r="DI833" s="24"/>
      <c r="DJ833" s="24"/>
      <c r="DK833" s="24"/>
      <c r="DL833" s="24"/>
      <c r="DM833" s="24"/>
      <c r="DN833" s="24"/>
      <c r="DO833" s="24"/>
      <c r="DP833" s="24"/>
      <c r="DQ833" s="24"/>
      <c r="DR833" s="24"/>
      <c r="DS833" s="24"/>
      <c r="DT833" s="24"/>
      <c r="DU833" s="24"/>
      <c r="DV833" s="24"/>
      <c r="DW833" s="24"/>
      <c r="DX833" s="24"/>
      <c r="DY833" s="24"/>
      <c r="DZ833" s="24"/>
      <c r="EA833" s="24"/>
      <c r="EB833" s="24"/>
      <c r="EC833" s="24"/>
      <c r="ED833" s="24"/>
      <c r="EE833" s="24"/>
      <c r="EF833" s="24"/>
      <c r="EG833" s="24"/>
      <c r="EH833" s="24"/>
      <c r="EI833" s="24"/>
      <c r="EJ833" s="24"/>
      <c r="EK833" s="24"/>
      <c r="EL833" s="24"/>
      <c r="EM833" s="24"/>
      <c r="EN833" s="24"/>
      <c r="EO833" s="24"/>
      <c r="EP833" s="24"/>
      <c r="EQ833" s="24"/>
      <c r="ER833" s="24"/>
      <c r="ES833" s="24"/>
      <c r="ET833" s="24"/>
    </row>
    <row r="834" spans="2:150" hidden="1">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4"/>
      <c r="AR834" s="24"/>
      <c r="AS834" s="24"/>
      <c r="AT834" s="24"/>
      <c r="AU834" s="24"/>
      <c r="AV834" s="24"/>
      <c r="AW834" s="24"/>
      <c r="AX834" s="24"/>
      <c r="AY834" s="24"/>
      <c r="AZ834" s="24"/>
      <c r="BA834" s="24"/>
      <c r="BB834" s="24"/>
      <c r="BC834" s="24"/>
      <c r="BD834" s="24"/>
      <c r="BE834" s="24"/>
      <c r="BF834" s="24"/>
      <c r="BG834" s="24"/>
      <c r="BH834" s="24"/>
      <c r="BI834" s="24"/>
      <c r="BJ834" s="24"/>
      <c r="BK834" s="24"/>
      <c r="BL834" s="24"/>
      <c r="BM834" s="24"/>
      <c r="BN834" s="24"/>
      <c r="BO834" s="24"/>
      <c r="BP834" s="24"/>
      <c r="BQ834" s="24"/>
      <c r="BR834" s="24"/>
      <c r="BS834" s="24"/>
      <c r="BT834" s="24"/>
      <c r="BU834" s="24"/>
      <c r="BV834" s="24"/>
      <c r="BW834" s="24"/>
      <c r="BX834" s="24"/>
      <c r="BY834" s="24"/>
      <c r="BZ834" s="24"/>
      <c r="CA834" s="24"/>
      <c r="CB834" s="24"/>
      <c r="CC834" s="24"/>
      <c r="CD834" s="24"/>
      <c r="CE834" s="24"/>
      <c r="CF834" s="24"/>
      <c r="CG834" s="24"/>
      <c r="CH834" s="24"/>
      <c r="CI834" s="24"/>
      <c r="CJ834" s="24"/>
      <c r="CK834" s="24"/>
      <c r="CL834" s="24"/>
      <c r="CM834" s="24"/>
      <c r="CN834" s="24"/>
      <c r="CO834" s="24"/>
      <c r="CP834" s="24"/>
      <c r="CQ834" s="24"/>
      <c r="CR834" s="24"/>
      <c r="CS834" s="24"/>
      <c r="CT834" s="24"/>
      <c r="CU834" s="24"/>
      <c r="CV834" s="24"/>
      <c r="CW834" s="24"/>
      <c r="CX834" s="24"/>
      <c r="CY834" s="24"/>
      <c r="CZ834" s="24"/>
      <c r="DA834" s="24"/>
      <c r="DB834" s="24"/>
      <c r="DC834" s="24"/>
      <c r="DD834" s="24"/>
      <c r="DE834" s="24"/>
      <c r="DF834" s="24"/>
      <c r="DG834" s="24"/>
      <c r="DH834" s="24"/>
      <c r="DI834" s="24"/>
      <c r="DJ834" s="24"/>
      <c r="DK834" s="24"/>
      <c r="DL834" s="24"/>
      <c r="DM834" s="24"/>
      <c r="DN834" s="24"/>
      <c r="DO834" s="24"/>
      <c r="DP834" s="24"/>
      <c r="DQ834" s="24"/>
      <c r="DR834" s="24"/>
      <c r="DS834" s="24"/>
      <c r="DT834" s="24"/>
      <c r="DU834" s="24"/>
      <c r="DV834" s="24"/>
      <c r="DW834" s="24"/>
      <c r="DX834" s="24"/>
      <c r="DY834" s="24"/>
      <c r="DZ834" s="24"/>
      <c r="EA834" s="24"/>
      <c r="EB834" s="24"/>
      <c r="EC834" s="24"/>
      <c r="ED834" s="24"/>
      <c r="EE834" s="24"/>
      <c r="EF834" s="24"/>
      <c r="EG834" s="24"/>
      <c r="EH834" s="24"/>
      <c r="EI834" s="24"/>
      <c r="EJ834" s="24"/>
      <c r="EK834" s="24"/>
      <c r="EL834" s="24"/>
      <c r="EM834" s="24"/>
      <c r="EN834" s="24"/>
      <c r="EO834" s="24"/>
      <c r="EP834" s="24"/>
      <c r="EQ834" s="24"/>
      <c r="ER834" s="24"/>
      <c r="ES834" s="24"/>
      <c r="ET834" s="24"/>
    </row>
    <row r="835" spans="2:150" hidden="1">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4"/>
      <c r="AR835" s="24"/>
      <c r="AS835" s="24"/>
      <c r="AT835" s="24"/>
      <c r="AU835" s="24"/>
      <c r="AV835" s="24"/>
      <c r="AW835" s="24"/>
      <c r="AX835" s="24"/>
      <c r="AY835" s="24"/>
      <c r="AZ835" s="24"/>
      <c r="BA835" s="24"/>
      <c r="BB835" s="24"/>
      <c r="BC835" s="24"/>
      <c r="BD835" s="24"/>
      <c r="BE835" s="24"/>
      <c r="BF835" s="24"/>
      <c r="BG835" s="24"/>
      <c r="BH835" s="24"/>
      <c r="BI835" s="24"/>
      <c r="BJ835" s="24"/>
      <c r="BK835" s="24"/>
      <c r="BL835" s="24"/>
      <c r="BM835" s="24"/>
      <c r="BN835" s="24"/>
      <c r="BO835" s="24"/>
      <c r="BP835" s="24"/>
      <c r="BQ835" s="24"/>
      <c r="BR835" s="24"/>
      <c r="BS835" s="24"/>
      <c r="BT835" s="24"/>
      <c r="BU835" s="24"/>
      <c r="BV835" s="24"/>
      <c r="BW835" s="24"/>
      <c r="BX835" s="24"/>
      <c r="BY835" s="24"/>
      <c r="BZ835" s="24"/>
      <c r="CA835" s="24"/>
      <c r="CB835" s="24"/>
      <c r="CC835" s="24"/>
      <c r="CD835" s="24"/>
      <c r="CE835" s="24"/>
      <c r="CF835" s="24"/>
      <c r="CG835" s="24"/>
      <c r="CH835" s="24"/>
      <c r="CI835" s="24"/>
      <c r="CJ835" s="24"/>
      <c r="CK835" s="24"/>
      <c r="CL835" s="24"/>
      <c r="CM835" s="24"/>
      <c r="CN835" s="24"/>
      <c r="CO835" s="24"/>
      <c r="CP835" s="24"/>
      <c r="CQ835" s="24"/>
      <c r="CR835" s="24"/>
      <c r="CS835" s="24"/>
      <c r="CT835" s="24"/>
      <c r="CU835" s="24"/>
      <c r="CV835" s="24"/>
      <c r="CW835" s="24"/>
      <c r="CX835" s="24"/>
      <c r="CY835" s="24"/>
      <c r="CZ835" s="24"/>
      <c r="DA835" s="24"/>
      <c r="DB835" s="24"/>
      <c r="DC835" s="24"/>
      <c r="DD835" s="24"/>
      <c r="DE835" s="24"/>
      <c r="DF835" s="24"/>
      <c r="DG835" s="24"/>
      <c r="DH835" s="24"/>
      <c r="DI835" s="24"/>
      <c r="DJ835" s="24"/>
      <c r="DK835" s="24"/>
      <c r="DL835" s="24"/>
      <c r="DM835" s="24"/>
      <c r="DN835" s="24"/>
      <c r="DO835" s="24"/>
      <c r="DP835" s="24"/>
      <c r="DQ835" s="24"/>
      <c r="DR835" s="24"/>
      <c r="DS835" s="24"/>
      <c r="DT835" s="24"/>
      <c r="DU835" s="24"/>
      <c r="DV835" s="24"/>
      <c r="DW835" s="24"/>
      <c r="DX835" s="24"/>
      <c r="DY835" s="24"/>
      <c r="DZ835" s="24"/>
      <c r="EA835" s="24"/>
      <c r="EB835" s="24"/>
      <c r="EC835" s="24"/>
      <c r="ED835" s="24"/>
      <c r="EE835" s="24"/>
      <c r="EF835" s="24"/>
      <c r="EG835" s="24"/>
      <c r="EH835" s="24"/>
      <c r="EI835" s="24"/>
      <c r="EJ835" s="24"/>
      <c r="EK835" s="24"/>
      <c r="EL835" s="24"/>
      <c r="EM835" s="24"/>
      <c r="EN835" s="24"/>
      <c r="EO835" s="24"/>
      <c r="EP835" s="24"/>
      <c r="EQ835" s="24"/>
      <c r="ER835" s="24"/>
      <c r="ES835" s="24"/>
      <c r="ET835" s="24"/>
    </row>
    <row r="836" spans="2:150" hidden="1">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c r="AT836" s="24"/>
      <c r="AU836" s="24"/>
      <c r="AV836" s="24"/>
      <c r="AW836" s="24"/>
      <c r="AX836" s="24"/>
      <c r="AY836" s="24"/>
      <c r="AZ836" s="24"/>
      <c r="BA836" s="24"/>
      <c r="BB836" s="24"/>
      <c r="BC836" s="24"/>
      <c r="BD836" s="24"/>
      <c r="BE836" s="24"/>
      <c r="BF836" s="24"/>
      <c r="BG836" s="24"/>
      <c r="BH836" s="24"/>
      <c r="BI836" s="24"/>
      <c r="BJ836" s="24"/>
      <c r="BK836" s="24"/>
      <c r="BL836" s="24"/>
      <c r="BM836" s="24"/>
      <c r="BN836" s="24"/>
      <c r="BO836" s="24"/>
      <c r="BP836" s="24"/>
      <c r="BQ836" s="24"/>
      <c r="BR836" s="24"/>
      <c r="BS836" s="24"/>
      <c r="BT836" s="24"/>
      <c r="BU836" s="24"/>
      <c r="BV836" s="24"/>
      <c r="BW836" s="24"/>
      <c r="BX836" s="24"/>
      <c r="BY836" s="24"/>
      <c r="BZ836" s="24"/>
      <c r="CA836" s="24"/>
      <c r="CB836" s="24"/>
      <c r="CC836" s="24"/>
      <c r="CD836" s="24"/>
      <c r="CE836" s="24"/>
      <c r="CF836" s="24"/>
      <c r="CG836" s="24"/>
      <c r="CH836" s="24"/>
      <c r="CI836" s="24"/>
      <c r="CJ836" s="24"/>
      <c r="CK836" s="24"/>
      <c r="CL836" s="24"/>
      <c r="CM836" s="24"/>
      <c r="CN836" s="24"/>
      <c r="CO836" s="24"/>
      <c r="CP836" s="24"/>
      <c r="CQ836" s="24"/>
      <c r="CR836" s="24"/>
      <c r="CS836" s="24"/>
      <c r="CT836" s="24"/>
      <c r="CU836" s="24"/>
      <c r="CV836" s="24"/>
      <c r="CW836" s="24"/>
      <c r="CX836" s="24"/>
      <c r="CY836" s="24"/>
      <c r="CZ836" s="24"/>
      <c r="DA836" s="24"/>
      <c r="DB836" s="24"/>
      <c r="DC836" s="24"/>
      <c r="DD836" s="24"/>
      <c r="DE836" s="24"/>
      <c r="DF836" s="24"/>
      <c r="DG836" s="24"/>
      <c r="DH836" s="24"/>
      <c r="DI836" s="24"/>
      <c r="DJ836" s="24"/>
      <c r="DK836" s="24"/>
      <c r="DL836" s="24"/>
      <c r="DM836" s="24"/>
      <c r="DN836" s="24"/>
      <c r="DO836" s="24"/>
      <c r="DP836" s="24"/>
      <c r="DQ836" s="24"/>
      <c r="DR836" s="24"/>
      <c r="DS836" s="24"/>
      <c r="DT836" s="24"/>
      <c r="DU836" s="24"/>
      <c r="DV836" s="24"/>
      <c r="DW836" s="24"/>
      <c r="DX836" s="24"/>
      <c r="DY836" s="24"/>
      <c r="DZ836" s="24"/>
      <c r="EA836" s="24"/>
      <c r="EB836" s="24"/>
      <c r="EC836" s="24"/>
      <c r="ED836" s="24"/>
      <c r="EE836" s="24"/>
      <c r="EF836" s="24"/>
      <c r="EG836" s="24"/>
      <c r="EH836" s="24"/>
      <c r="EI836" s="24"/>
      <c r="EJ836" s="24"/>
      <c r="EK836" s="24"/>
      <c r="EL836" s="24"/>
      <c r="EM836" s="24"/>
      <c r="EN836" s="24"/>
      <c r="EO836" s="24"/>
      <c r="EP836" s="24"/>
      <c r="EQ836" s="24"/>
      <c r="ER836" s="24"/>
      <c r="ES836" s="24"/>
      <c r="ET836" s="24"/>
    </row>
    <row r="837" spans="2:150" hidden="1">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4"/>
      <c r="AR837" s="24"/>
      <c r="AS837" s="24"/>
      <c r="AT837" s="24"/>
      <c r="AU837" s="24"/>
      <c r="AV837" s="24"/>
      <c r="AW837" s="24"/>
      <c r="AX837" s="24"/>
      <c r="AY837" s="24"/>
      <c r="AZ837" s="24"/>
      <c r="BA837" s="24"/>
      <c r="BB837" s="24"/>
      <c r="BC837" s="24"/>
      <c r="BD837" s="24"/>
      <c r="BE837" s="24"/>
      <c r="BF837" s="24"/>
      <c r="BG837" s="24"/>
      <c r="BH837" s="24"/>
      <c r="BI837" s="24"/>
      <c r="BJ837" s="24"/>
      <c r="BK837" s="24"/>
      <c r="BL837" s="24"/>
      <c r="BM837" s="24"/>
      <c r="BN837" s="24"/>
      <c r="BO837" s="24"/>
      <c r="BP837" s="24"/>
      <c r="BQ837" s="24"/>
      <c r="BR837" s="24"/>
      <c r="BS837" s="24"/>
      <c r="BT837" s="24"/>
      <c r="BU837" s="24"/>
      <c r="BV837" s="24"/>
      <c r="BW837" s="24"/>
      <c r="BX837" s="24"/>
      <c r="BY837" s="24"/>
      <c r="BZ837" s="24"/>
      <c r="CA837" s="24"/>
      <c r="CB837" s="24"/>
      <c r="CC837" s="24"/>
      <c r="CD837" s="24"/>
      <c r="CE837" s="24"/>
      <c r="CF837" s="24"/>
      <c r="CG837" s="24"/>
      <c r="CH837" s="24"/>
      <c r="CI837" s="24"/>
      <c r="CJ837" s="24"/>
      <c r="CK837" s="24"/>
      <c r="CL837" s="24"/>
      <c r="CM837" s="24"/>
      <c r="CN837" s="24"/>
      <c r="CO837" s="24"/>
      <c r="CP837" s="24"/>
      <c r="CQ837" s="24"/>
      <c r="CR837" s="24"/>
      <c r="CS837" s="24"/>
      <c r="CT837" s="24"/>
      <c r="CU837" s="24"/>
      <c r="CV837" s="24"/>
      <c r="CW837" s="24"/>
      <c r="CX837" s="24"/>
      <c r="CY837" s="24"/>
      <c r="CZ837" s="24"/>
      <c r="DA837" s="24"/>
      <c r="DB837" s="24"/>
      <c r="DC837" s="24"/>
      <c r="DD837" s="24"/>
      <c r="DE837" s="24"/>
      <c r="DF837" s="24"/>
      <c r="DG837" s="24"/>
      <c r="DH837" s="24"/>
      <c r="DI837" s="24"/>
      <c r="DJ837" s="24"/>
      <c r="DK837" s="24"/>
      <c r="DL837" s="24"/>
      <c r="DM837" s="24"/>
      <c r="DN837" s="24"/>
      <c r="DO837" s="24"/>
      <c r="DP837" s="24"/>
      <c r="DQ837" s="24"/>
      <c r="DR837" s="24"/>
      <c r="DS837" s="24"/>
      <c r="DT837" s="24"/>
      <c r="DU837" s="24"/>
      <c r="DV837" s="24"/>
      <c r="DW837" s="24"/>
      <c r="DX837" s="24"/>
      <c r="DY837" s="24"/>
      <c r="DZ837" s="24"/>
      <c r="EA837" s="24"/>
      <c r="EB837" s="24"/>
      <c r="EC837" s="24"/>
      <c r="ED837" s="24"/>
      <c r="EE837" s="24"/>
      <c r="EF837" s="24"/>
      <c r="EG837" s="24"/>
      <c r="EH837" s="24"/>
      <c r="EI837" s="24"/>
      <c r="EJ837" s="24"/>
      <c r="EK837" s="24"/>
      <c r="EL837" s="24"/>
      <c r="EM837" s="24"/>
      <c r="EN837" s="24"/>
      <c r="EO837" s="24"/>
      <c r="EP837" s="24"/>
      <c r="EQ837" s="24"/>
      <c r="ER837" s="24"/>
      <c r="ES837" s="24"/>
      <c r="ET837" s="24"/>
    </row>
    <row r="838" spans="2:150" hidden="1">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4"/>
      <c r="AR838" s="24"/>
      <c r="AS838" s="24"/>
      <c r="AT838" s="24"/>
      <c r="AU838" s="24"/>
      <c r="AV838" s="24"/>
      <c r="AW838" s="24"/>
      <c r="AX838" s="24"/>
      <c r="AY838" s="24"/>
      <c r="AZ838" s="24"/>
      <c r="BA838" s="24"/>
      <c r="BB838" s="24"/>
      <c r="BC838" s="24"/>
      <c r="BD838" s="24"/>
      <c r="BE838" s="24"/>
      <c r="BF838" s="24"/>
      <c r="BG838" s="24"/>
      <c r="BH838" s="24"/>
      <c r="BI838" s="24"/>
      <c r="BJ838" s="24"/>
      <c r="BK838" s="24"/>
      <c r="BL838" s="24"/>
      <c r="BM838" s="24"/>
      <c r="BN838" s="24"/>
      <c r="BO838" s="24"/>
      <c r="BP838" s="24"/>
      <c r="BQ838" s="24"/>
      <c r="BR838" s="24"/>
      <c r="BS838" s="24"/>
      <c r="BT838" s="24"/>
      <c r="BU838" s="24"/>
      <c r="BV838" s="24"/>
      <c r="BW838" s="24"/>
      <c r="BX838" s="24"/>
      <c r="BY838" s="24"/>
      <c r="BZ838" s="24"/>
      <c r="CA838" s="24"/>
      <c r="CB838" s="24"/>
      <c r="CC838" s="24"/>
      <c r="CD838" s="24"/>
      <c r="CE838" s="24"/>
      <c r="CF838" s="24"/>
      <c r="CG838" s="24"/>
      <c r="CH838" s="24"/>
      <c r="CI838" s="24"/>
      <c r="CJ838" s="24"/>
      <c r="CK838" s="24"/>
      <c r="CL838" s="24"/>
      <c r="CM838" s="24"/>
      <c r="CN838" s="24"/>
      <c r="CO838" s="24"/>
      <c r="CP838" s="24"/>
      <c r="CQ838" s="24"/>
      <c r="CR838" s="24"/>
      <c r="CS838" s="24"/>
      <c r="CT838" s="24"/>
      <c r="CU838" s="24"/>
      <c r="CV838" s="24"/>
      <c r="CW838" s="24"/>
      <c r="CX838" s="24"/>
      <c r="CY838" s="24"/>
      <c r="CZ838" s="24"/>
      <c r="DA838" s="24"/>
      <c r="DB838" s="24"/>
      <c r="DC838" s="24"/>
      <c r="DD838" s="24"/>
      <c r="DE838" s="24"/>
      <c r="DF838" s="24"/>
      <c r="DG838" s="24"/>
      <c r="DH838" s="24"/>
      <c r="DI838" s="24"/>
      <c r="DJ838" s="24"/>
      <c r="DK838" s="24"/>
      <c r="DL838" s="24"/>
      <c r="DM838" s="24"/>
      <c r="DN838" s="24"/>
      <c r="DO838" s="24"/>
      <c r="DP838" s="24"/>
      <c r="DQ838" s="24"/>
      <c r="DR838" s="24"/>
      <c r="DS838" s="24"/>
      <c r="DT838" s="24"/>
      <c r="DU838" s="24"/>
      <c r="DV838" s="24"/>
      <c r="DW838" s="24"/>
      <c r="DX838" s="24"/>
      <c r="DY838" s="24"/>
      <c r="DZ838" s="24"/>
      <c r="EA838" s="24"/>
      <c r="EB838" s="24"/>
      <c r="EC838" s="24"/>
      <c r="ED838" s="24"/>
      <c r="EE838" s="24"/>
      <c r="EF838" s="24"/>
      <c r="EG838" s="24"/>
      <c r="EH838" s="24"/>
      <c r="EI838" s="24"/>
      <c r="EJ838" s="24"/>
      <c r="EK838" s="24"/>
      <c r="EL838" s="24"/>
      <c r="EM838" s="24"/>
      <c r="EN838" s="24"/>
      <c r="EO838" s="24"/>
      <c r="EP838" s="24"/>
      <c r="EQ838" s="24"/>
      <c r="ER838" s="24"/>
      <c r="ES838" s="24"/>
      <c r="ET838" s="24"/>
    </row>
    <row r="839" spans="2:150" hidden="1">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4"/>
      <c r="AR839" s="24"/>
      <c r="AS839" s="24"/>
      <c r="AT839" s="24"/>
      <c r="AU839" s="24"/>
      <c r="AV839" s="24"/>
      <c r="AW839" s="24"/>
      <c r="AX839" s="24"/>
      <c r="AY839" s="24"/>
      <c r="AZ839" s="24"/>
      <c r="BA839" s="24"/>
      <c r="BB839" s="24"/>
      <c r="BC839" s="24"/>
      <c r="BD839" s="24"/>
      <c r="BE839" s="24"/>
      <c r="BF839" s="24"/>
      <c r="BG839" s="24"/>
      <c r="BH839" s="24"/>
      <c r="BI839" s="24"/>
      <c r="BJ839" s="24"/>
      <c r="BK839" s="24"/>
      <c r="BL839" s="24"/>
      <c r="BM839" s="24"/>
      <c r="BN839" s="24"/>
      <c r="BO839" s="24"/>
      <c r="BP839" s="24"/>
      <c r="BQ839" s="24"/>
      <c r="BR839" s="24"/>
      <c r="BS839" s="24"/>
      <c r="BT839" s="24"/>
      <c r="BU839" s="24"/>
      <c r="BV839" s="24"/>
      <c r="BW839" s="24"/>
      <c r="BX839" s="24"/>
      <c r="BY839" s="24"/>
      <c r="BZ839" s="24"/>
      <c r="CA839" s="24"/>
      <c r="CB839" s="24"/>
      <c r="CC839" s="24"/>
      <c r="CD839" s="24"/>
      <c r="CE839" s="24"/>
      <c r="CF839" s="24"/>
      <c r="CG839" s="24"/>
      <c r="CH839" s="24"/>
      <c r="CI839" s="24"/>
      <c r="CJ839" s="24"/>
      <c r="CK839" s="24"/>
      <c r="CL839" s="24"/>
      <c r="CM839" s="24"/>
      <c r="CN839" s="24"/>
      <c r="CO839" s="24"/>
      <c r="CP839" s="24"/>
      <c r="CQ839" s="24"/>
      <c r="CR839" s="24"/>
      <c r="CS839" s="24"/>
      <c r="CT839" s="24"/>
      <c r="CU839" s="24"/>
      <c r="CV839" s="24"/>
      <c r="CW839" s="24"/>
      <c r="CX839" s="24"/>
      <c r="CY839" s="24"/>
      <c r="CZ839" s="24"/>
      <c r="DA839" s="24"/>
      <c r="DB839" s="24"/>
      <c r="DC839" s="24"/>
      <c r="DD839" s="24"/>
      <c r="DE839" s="24"/>
      <c r="DF839" s="24"/>
      <c r="DG839" s="24"/>
      <c r="DH839" s="24"/>
      <c r="DI839" s="24"/>
      <c r="DJ839" s="24"/>
      <c r="DK839" s="24"/>
      <c r="DL839" s="24"/>
      <c r="DM839" s="24"/>
      <c r="DN839" s="24"/>
      <c r="DO839" s="24"/>
      <c r="DP839" s="24"/>
      <c r="DQ839" s="24"/>
      <c r="DR839" s="24"/>
      <c r="DS839" s="24"/>
      <c r="DT839" s="24"/>
      <c r="DU839" s="24"/>
      <c r="DV839" s="24"/>
      <c r="DW839" s="24"/>
      <c r="DX839" s="24"/>
      <c r="DY839" s="24"/>
      <c r="DZ839" s="24"/>
      <c r="EA839" s="24"/>
      <c r="EB839" s="24"/>
      <c r="EC839" s="24"/>
      <c r="ED839" s="24"/>
      <c r="EE839" s="24"/>
      <c r="EF839" s="24"/>
      <c r="EG839" s="24"/>
      <c r="EH839" s="24"/>
      <c r="EI839" s="24"/>
      <c r="EJ839" s="24"/>
      <c r="EK839" s="24"/>
      <c r="EL839" s="24"/>
      <c r="EM839" s="24"/>
      <c r="EN839" s="24"/>
      <c r="EO839" s="24"/>
      <c r="EP839" s="24"/>
      <c r="EQ839" s="24"/>
      <c r="ER839" s="24"/>
      <c r="ES839" s="24"/>
      <c r="ET839" s="24"/>
    </row>
    <row r="840" spans="2:150" hidden="1">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4"/>
      <c r="AS840" s="24"/>
      <c r="AT840" s="24"/>
      <c r="AU840" s="24"/>
      <c r="AV840" s="24"/>
      <c r="AW840" s="24"/>
      <c r="AX840" s="24"/>
      <c r="AY840" s="24"/>
      <c r="AZ840" s="24"/>
      <c r="BA840" s="24"/>
      <c r="BB840" s="24"/>
      <c r="BC840" s="24"/>
      <c r="BD840" s="24"/>
      <c r="BE840" s="24"/>
      <c r="BF840" s="24"/>
      <c r="BG840" s="24"/>
      <c r="BH840" s="24"/>
      <c r="BI840" s="24"/>
      <c r="BJ840" s="24"/>
      <c r="BK840" s="24"/>
      <c r="BL840" s="24"/>
      <c r="BM840" s="24"/>
      <c r="BN840" s="24"/>
      <c r="BO840" s="24"/>
      <c r="BP840" s="24"/>
      <c r="BQ840" s="24"/>
      <c r="BR840" s="24"/>
      <c r="BS840" s="24"/>
      <c r="BT840" s="24"/>
      <c r="BU840" s="24"/>
      <c r="BV840" s="24"/>
      <c r="BW840" s="24"/>
      <c r="BX840" s="24"/>
      <c r="BY840" s="24"/>
      <c r="BZ840" s="24"/>
      <c r="CA840" s="24"/>
      <c r="CB840" s="24"/>
      <c r="CC840" s="24"/>
      <c r="CD840" s="24"/>
      <c r="CE840" s="24"/>
      <c r="CF840" s="24"/>
      <c r="CG840" s="24"/>
      <c r="CH840" s="24"/>
      <c r="CI840" s="24"/>
      <c r="CJ840" s="24"/>
      <c r="CK840" s="24"/>
      <c r="CL840" s="24"/>
      <c r="CM840" s="24"/>
      <c r="CN840" s="24"/>
      <c r="CO840" s="24"/>
      <c r="CP840" s="24"/>
      <c r="CQ840" s="24"/>
      <c r="CR840" s="24"/>
      <c r="CS840" s="24"/>
      <c r="CT840" s="24"/>
      <c r="CU840" s="24"/>
      <c r="CV840" s="24"/>
      <c r="CW840" s="24"/>
      <c r="CX840" s="24"/>
      <c r="CY840" s="24"/>
      <c r="CZ840" s="24"/>
      <c r="DA840" s="24"/>
      <c r="DB840" s="24"/>
      <c r="DC840" s="24"/>
      <c r="DD840" s="24"/>
      <c r="DE840" s="24"/>
      <c r="DF840" s="24"/>
      <c r="DG840" s="24"/>
      <c r="DH840" s="24"/>
      <c r="DI840" s="24"/>
      <c r="DJ840" s="24"/>
      <c r="DK840" s="24"/>
      <c r="DL840" s="24"/>
      <c r="DM840" s="24"/>
      <c r="DN840" s="24"/>
      <c r="DO840" s="24"/>
      <c r="DP840" s="24"/>
      <c r="DQ840" s="24"/>
      <c r="DR840" s="24"/>
      <c r="DS840" s="24"/>
      <c r="DT840" s="24"/>
      <c r="DU840" s="24"/>
      <c r="DV840" s="24"/>
      <c r="DW840" s="24"/>
      <c r="DX840" s="24"/>
      <c r="DY840" s="24"/>
      <c r="DZ840" s="24"/>
      <c r="EA840" s="24"/>
      <c r="EB840" s="24"/>
      <c r="EC840" s="24"/>
      <c r="ED840" s="24"/>
      <c r="EE840" s="24"/>
      <c r="EF840" s="24"/>
      <c r="EG840" s="24"/>
      <c r="EH840" s="24"/>
      <c r="EI840" s="24"/>
      <c r="EJ840" s="24"/>
      <c r="EK840" s="24"/>
      <c r="EL840" s="24"/>
      <c r="EM840" s="24"/>
      <c r="EN840" s="24"/>
      <c r="EO840" s="24"/>
      <c r="EP840" s="24"/>
      <c r="EQ840" s="24"/>
      <c r="ER840" s="24"/>
      <c r="ES840" s="24"/>
      <c r="ET840" s="24"/>
    </row>
    <row r="841" spans="2:150" hidden="1">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4"/>
      <c r="AS841" s="24"/>
      <c r="AT841" s="24"/>
      <c r="AU841" s="24"/>
      <c r="AV841" s="24"/>
      <c r="AW841" s="24"/>
      <c r="AX841" s="24"/>
      <c r="AY841" s="24"/>
      <c r="AZ841" s="24"/>
      <c r="BA841" s="24"/>
      <c r="BB841" s="24"/>
      <c r="BC841" s="24"/>
      <c r="BD841" s="24"/>
      <c r="BE841" s="24"/>
      <c r="BF841" s="24"/>
      <c r="BG841" s="24"/>
      <c r="BH841" s="24"/>
      <c r="BI841" s="24"/>
      <c r="BJ841" s="24"/>
      <c r="BK841" s="24"/>
      <c r="BL841" s="24"/>
      <c r="BM841" s="24"/>
      <c r="BN841" s="24"/>
      <c r="BO841" s="24"/>
      <c r="BP841" s="24"/>
      <c r="BQ841" s="24"/>
      <c r="BR841" s="24"/>
      <c r="BS841" s="24"/>
      <c r="BT841" s="24"/>
      <c r="BU841" s="24"/>
      <c r="BV841" s="24"/>
      <c r="BW841" s="24"/>
      <c r="BX841" s="24"/>
      <c r="BY841" s="24"/>
      <c r="BZ841" s="24"/>
      <c r="CA841" s="24"/>
      <c r="CB841" s="24"/>
      <c r="CC841" s="24"/>
      <c r="CD841" s="24"/>
      <c r="CE841" s="24"/>
      <c r="CF841" s="24"/>
      <c r="CG841" s="24"/>
      <c r="CH841" s="24"/>
      <c r="CI841" s="24"/>
      <c r="CJ841" s="24"/>
      <c r="CK841" s="24"/>
      <c r="CL841" s="24"/>
      <c r="CM841" s="24"/>
      <c r="CN841" s="24"/>
      <c r="CO841" s="24"/>
      <c r="CP841" s="24"/>
      <c r="CQ841" s="24"/>
      <c r="CR841" s="24"/>
      <c r="CS841" s="24"/>
      <c r="CT841" s="24"/>
      <c r="CU841" s="24"/>
      <c r="CV841" s="24"/>
      <c r="CW841" s="24"/>
      <c r="CX841" s="24"/>
      <c r="CY841" s="24"/>
      <c r="CZ841" s="24"/>
      <c r="DA841" s="24"/>
      <c r="DB841" s="24"/>
      <c r="DC841" s="24"/>
      <c r="DD841" s="24"/>
      <c r="DE841" s="24"/>
      <c r="DF841" s="24"/>
      <c r="DG841" s="24"/>
      <c r="DH841" s="24"/>
      <c r="DI841" s="24"/>
      <c r="DJ841" s="24"/>
      <c r="DK841" s="24"/>
      <c r="DL841" s="24"/>
      <c r="DM841" s="24"/>
      <c r="DN841" s="24"/>
      <c r="DO841" s="24"/>
      <c r="DP841" s="24"/>
      <c r="DQ841" s="24"/>
      <c r="DR841" s="24"/>
      <c r="DS841" s="24"/>
      <c r="DT841" s="24"/>
      <c r="DU841" s="24"/>
      <c r="DV841" s="24"/>
      <c r="DW841" s="24"/>
      <c r="DX841" s="24"/>
      <c r="DY841" s="24"/>
      <c r="DZ841" s="24"/>
      <c r="EA841" s="24"/>
      <c r="EB841" s="24"/>
      <c r="EC841" s="24"/>
      <c r="ED841" s="24"/>
      <c r="EE841" s="24"/>
      <c r="EF841" s="24"/>
      <c r="EG841" s="24"/>
      <c r="EH841" s="24"/>
      <c r="EI841" s="24"/>
      <c r="EJ841" s="24"/>
      <c r="EK841" s="24"/>
      <c r="EL841" s="24"/>
      <c r="EM841" s="24"/>
      <c r="EN841" s="24"/>
      <c r="EO841" s="24"/>
      <c r="EP841" s="24"/>
      <c r="EQ841" s="24"/>
      <c r="ER841" s="24"/>
      <c r="ES841" s="24"/>
      <c r="ET841" s="24"/>
    </row>
    <row r="842" spans="2:150" hidden="1">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4"/>
      <c r="AS842" s="24"/>
      <c r="AT842" s="24"/>
      <c r="AU842" s="24"/>
      <c r="AV842" s="24"/>
      <c r="AW842" s="24"/>
      <c r="AX842" s="24"/>
      <c r="AY842" s="24"/>
      <c r="AZ842" s="24"/>
      <c r="BA842" s="24"/>
      <c r="BB842" s="24"/>
      <c r="BC842" s="24"/>
      <c r="BD842" s="24"/>
      <c r="BE842" s="24"/>
      <c r="BF842" s="24"/>
      <c r="BG842" s="24"/>
      <c r="BH842" s="24"/>
      <c r="BI842" s="24"/>
      <c r="BJ842" s="24"/>
      <c r="BK842" s="24"/>
      <c r="BL842" s="24"/>
      <c r="BM842" s="24"/>
      <c r="BN842" s="24"/>
      <c r="BO842" s="24"/>
      <c r="BP842" s="24"/>
      <c r="BQ842" s="24"/>
      <c r="BR842" s="24"/>
      <c r="BS842" s="24"/>
      <c r="BT842" s="24"/>
      <c r="BU842" s="24"/>
      <c r="BV842" s="24"/>
      <c r="BW842" s="24"/>
      <c r="BX842" s="24"/>
      <c r="BY842" s="24"/>
      <c r="BZ842" s="24"/>
      <c r="CA842" s="24"/>
      <c r="CB842" s="24"/>
      <c r="CC842" s="24"/>
      <c r="CD842" s="24"/>
      <c r="CE842" s="24"/>
      <c r="CF842" s="24"/>
      <c r="CG842" s="24"/>
      <c r="CH842" s="24"/>
      <c r="CI842" s="24"/>
      <c r="CJ842" s="24"/>
      <c r="CK842" s="24"/>
      <c r="CL842" s="24"/>
      <c r="CM842" s="24"/>
      <c r="CN842" s="24"/>
      <c r="CO842" s="24"/>
      <c r="CP842" s="24"/>
      <c r="CQ842" s="24"/>
      <c r="CR842" s="24"/>
      <c r="CS842" s="24"/>
      <c r="CT842" s="24"/>
      <c r="CU842" s="24"/>
      <c r="CV842" s="24"/>
      <c r="CW842" s="24"/>
      <c r="CX842" s="24"/>
      <c r="CY842" s="24"/>
      <c r="CZ842" s="24"/>
      <c r="DA842" s="24"/>
      <c r="DB842" s="24"/>
      <c r="DC842" s="24"/>
      <c r="DD842" s="24"/>
      <c r="DE842" s="24"/>
      <c r="DF842" s="24"/>
      <c r="DG842" s="24"/>
      <c r="DH842" s="24"/>
      <c r="DI842" s="24"/>
      <c r="DJ842" s="24"/>
      <c r="DK842" s="24"/>
      <c r="DL842" s="24"/>
      <c r="DM842" s="24"/>
      <c r="DN842" s="24"/>
      <c r="DO842" s="24"/>
      <c r="DP842" s="24"/>
      <c r="DQ842" s="24"/>
      <c r="DR842" s="24"/>
      <c r="DS842" s="24"/>
      <c r="DT842" s="24"/>
      <c r="DU842" s="24"/>
      <c r="DV842" s="24"/>
      <c r="DW842" s="24"/>
      <c r="DX842" s="24"/>
      <c r="DY842" s="24"/>
      <c r="DZ842" s="24"/>
      <c r="EA842" s="24"/>
      <c r="EB842" s="24"/>
      <c r="EC842" s="24"/>
      <c r="ED842" s="24"/>
      <c r="EE842" s="24"/>
      <c r="EF842" s="24"/>
      <c r="EG842" s="24"/>
      <c r="EH842" s="24"/>
      <c r="EI842" s="24"/>
      <c r="EJ842" s="24"/>
      <c r="EK842" s="24"/>
      <c r="EL842" s="24"/>
      <c r="EM842" s="24"/>
      <c r="EN842" s="24"/>
      <c r="EO842" s="24"/>
      <c r="EP842" s="24"/>
      <c r="EQ842" s="24"/>
      <c r="ER842" s="24"/>
      <c r="ES842" s="24"/>
      <c r="ET842" s="24"/>
    </row>
    <row r="843" spans="2:150" hidden="1">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c r="AN843" s="24"/>
      <c r="AO843" s="24"/>
      <c r="AP843" s="24"/>
      <c r="AQ843" s="24"/>
      <c r="AR843" s="24"/>
      <c r="AS843" s="24"/>
      <c r="AT843" s="24"/>
      <c r="AU843" s="24"/>
      <c r="AV843" s="24"/>
      <c r="AW843" s="24"/>
      <c r="AX843" s="24"/>
      <c r="AY843" s="24"/>
      <c r="AZ843" s="24"/>
      <c r="BA843" s="24"/>
      <c r="BB843" s="24"/>
      <c r="BC843" s="24"/>
      <c r="BD843" s="24"/>
      <c r="BE843" s="24"/>
      <c r="BF843" s="24"/>
      <c r="BG843" s="24"/>
      <c r="BH843" s="24"/>
      <c r="BI843" s="24"/>
      <c r="BJ843" s="24"/>
      <c r="BK843" s="24"/>
      <c r="BL843" s="24"/>
      <c r="BM843" s="24"/>
      <c r="BN843" s="24"/>
      <c r="BO843" s="24"/>
      <c r="BP843" s="24"/>
      <c r="BQ843" s="24"/>
      <c r="BR843" s="24"/>
      <c r="BS843" s="24"/>
      <c r="BT843" s="24"/>
      <c r="BU843" s="24"/>
      <c r="BV843" s="24"/>
      <c r="BW843" s="24"/>
      <c r="BX843" s="24"/>
      <c r="BY843" s="24"/>
      <c r="BZ843" s="24"/>
      <c r="CA843" s="24"/>
      <c r="CB843" s="24"/>
      <c r="CC843" s="24"/>
      <c r="CD843" s="24"/>
      <c r="CE843" s="24"/>
      <c r="CF843" s="24"/>
      <c r="CG843" s="24"/>
      <c r="CH843" s="24"/>
      <c r="CI843" s="24"/>
      <c r="CJ843" s="24"/>
      <c r="CK843" s="24"/>
      <c r="CL843" s="24"/>
      <c r="CM843" s="24"/>
      <c r="CN843" s="24"/>
      <c r="CO843" s="24"/>
      <c r="CP843" s="24"/>
      <c r="CQ843" s="24"/>
      <c r="CR843" s="24"/>
      <c r="CS843" s="24"/>
      <c r="CT843" s="24"/>
      <c r="CU843" s="24"/>
      <c r="CV843" s="24"/>
      <c r="CW843" s="24"/>
      <c r="CX843" s="24"/>
      <c r="CY843" s="24"/>
      <c r="CZ843" s="24"/>
      <c r="DA843" s="24"/>
      <c r="DB843" s="24"/>
      <c r="DC843" s="24"/>
      <c r="DD843" s="24"/>
      <c r="DE843" s="24"/>
      <c r="DF843" s="24"/>
      <c r="DG843" s="24"/>
      <c r="DH843" s="24"/>
      <c r="DI843" s="24"/>
      <c r="DJ843" s="24"/>
      <c r="DK843" s="24"/>
      <c r="DL843" s="24"/>
      <c r="DM843" s="24"/>
      <c r="DN843" s="24"/>
      <c r="DO843" s="24"/>
      <c r="DP843" s="24"/>
      <c r="DQ843" s="24"/>
      <c r="DR843" s="24"/>
      <c r="DS843" s="24"/>
      <c r="DT843" s="24"/>
      <c r="DU843" s="24"/>
      <c r="DV843" s="24"/>
      <c r="DW843" s="24"/>
      <c r="DX843" s="24"/>
      <c r="DY843" s="24"/>
      <c r="DZ843" s="24"/>
      <c r="EA843" s="24"/>
      <c r="EB843" s="24"/>
      <c r="EC843" s="24"/>
      <c r="ED843" s="24"/>
      <c r="EE843" s="24"/>
      <c r="EF843" s="24"/>
      <c r="EG843" s="24"/>
      <c r="EH843" s="24"/>
      <c r="EI843" s="24"/>
      <c r="EJ843" s="24"/>
      <c r="EK843" s="24"/>
      <c r="EL843" s="24"/>
      <c r="EM843" s="24"/>
      <c r="EN843" s="24"/>
      <c r="EO843" s="24"/>
      <c r="EP843" s="24"/>
      <c r="EQ843" s="24"/>
      <c r="ER843" s="24"/>
      <c r="ES843" s="24"/>
      <c r="ET843" s="24"/>
    </row>
    <row r="844" spans="2:150" hidden="1">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c r="AN844" s="24"/>
      <c r="AO844" s="24"/>
      <c r="AP844" s="24"/>
      <c r="AQ844" s="24"/>
      <c r="AR844" s="24"/>
      <c r="AS844" s="24"/>
      <c r="AT844" s="24"/>
      <c r="AU844" s="24"/>
      <c r="AV844" s="24"/>
      <c r="AW844" s="24"/>
      <c r="AX844" s="24"/>
      <c r="AY844" s="24"/>
      <c r="AZ844" s="24"/>
      <c r="BA844" s="24"/>
      <c r="BB844" s="24"/>
      <c r="BC844" s="24"/>
      <c r="BD844" s="24"/>
      <c r="BE844" s="24"/>
      <c r="BF844" s="24"/>
      <c r="BG844" s="24"/>
      <c r="BH844" s="24"/>
      <c r="BI844" s="24"/>
      <c r="BJ844" s="24"/>
      <c r="BK844" s="24"/>
      <c r="BL844" s="24"/>
      <c r="BM844" s="24"/>
      <c r="BN844" s="24"/>
      <c r="BO844" s="24"/>
      <c r="BP844" s="24"/>
      <c r="BQ844" s="24"/>
      <c r="BR844" s="24"/>
      <c r="BS844" s="24"/>
      <c r="BT844" s="24"/>
      <c r="BU844" s="24"/>
      <c r="BV844" s="24"/>
      <c r="BW844" s="24"/>
      <c r="BX844" s="24"/>
      <c r="BY844" s="24"/>
      <c r="BZ844" s="24"/>
      <c r="CA844" s="24"/>
      <c r="CB844" s="24"/>
      <c r="CC844" s="24"/>
      <c r="CD844" s="24"/>
      <c r="CE844" s="24"/>
      <c r="CF844" s="24"/>
      <c r="CG844" s="24"/>
      <c r="CH844" s="24"/>
      <c r="CI844" s="24"/>
      <c r="CJ844" s="24"/>
      <c r="CK844" s="24"/>
      <c r="CL844" s="24"/>
      <c r="CM844" s="24"/>
      <c r="CN844" s="24"/>
      <c r="CO844" s="24"/>
      <c r="CP844" s="24"/>
      <c r="CQ844" s="24"/>
      <c r="CR844" s="24"/>
      <c r="CS844" s="24"/>
      <c r="CT844" s="24"/>
      <c r="CU844" s="24"/>
      <c r="CV844" s="24"/>
      <c r="CW844" s="24"/>
      <c r="CX844" s="24"/>
      <c r="CY844" s="24"/>
      <c r="CZ844" s="24"/>
      <c r="DA844" s="24"/>
      <c r="DB844" s="24"/>
      <c r="DC844" s="24"/>
      <c r="DD844" s="24"/>
      <c r="DE844" s="24"/>
      <c r="DF844" s="24"/>
      <c r="DG844" s="24"/>
      <c r="DH844" s="24"/>
      <c r="DI844" s="24"/>
      <c r="DJ844" s="24"/>
      <c r="DK844" s="24"/>
      <c r="DL844" s="24"/>
      <c r="DM844" s="24"/>
      <c r="DN844" s="24"/>
      <c r="DO844" s="24"/>
      <c r="DP844" s="24"/>
      <c r="DQ844" s="24"/>
      <c r="DR844" s="24"/>
      <c r="DS844" s="24"/>
      <c r="DT844" s="24"/>
      <c r="DU844" s="24"/>
      <c r="DV844" s="24"/>
      <c r="DW844" s="24"/>
      <c r="DX844" s="24"/>
      <c r="DY844" s="24"/>
      <c r="DZ844" s="24"/>
      <c r="EA844" s="24"/>
      <c r="EB844" s="24"/>
      <c r="EC844" s="24"/>
      <c r="ED844" s="24"/>
      <c r="EE844" s="24"/>
      <c r="EF844" s="24"/>
      <c r="EG844" s="24"/>
      <c r="EH844" s="24"/>
      <c r="EI844" s="24"/>
      <c r="EJ844" s="24"/>
      <c r="EK844" s="24"/>
      <c r="EL844" s="24"/>
      <c r="EM844" s="24"/>
      <c r="EN844" s="24"/>
      <c r="EO844" s="24"/>
      <c r="EP844" s="24"/>
      <c r="EQ844" s="24"/>
      <c r="ER844" s="24"/>
      <c r="ES844" s="24"/>
      <c r="ET844" s="24"/>
    </row>
    <row r="845" spans="2:150" hidden="1">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c r="AN845" s="24"/>
      <c r="AO845" s="24"/>
      <c r="AP845" s="24"/>
      <c r="AQ845" s="24"/>
      <c r="AR845" s="24"/>
      <c r="AS845" s="24"/>
      <c r="AT845" s="24"/>
      <c r="AU845" s="24"/>
      <c r="AV845" s="24"/>
      <c r="AW845" s="24"/>
      <c r="AX845" s="24"/>
      <c r="AY845" s="24"/>
      <c r="AZ845" s="24"/>
      <c r="BA845" s="24"/>
      <c r="BB845" s="24"/>
      <c r="BC845" s="24"/>
      <c r="BD845" s="24"/>
      <c r="BE845" s="24"/>
      <c r="BF845" s="24"/>
      <c r="BG845" s="24"/>
      <c r="BH845" s="24"/>
      <c r="BI845" s="24"/>
      <c r="BJ845" s="24"/>
      <c r="BK845" s="24"/>
      <c r="BL845" s="24"/>
      <c r="BM845" s="24"/>
      <c r="BN845" s="24"/>
      <c r="BO845" s="24"/>
      <c r="BP845" s="24"/>
      <c r="BQ845" s="24"/>
      <c r="BR845" s="24"/>
      <c r="BS845" s="24"/>
      <c r="BT845" s="24"/>
      <c r="BU845" s="24"/>
      <c r="BV845" s="24"/>
      <c r="BW845" s="24"/>
      <c r="BX845" s="24"/>
      <c r="BY845" s="24"/>
      <c r="BZ845" s="24"/>
      <c r="CA845" s="24"/>
      <c r="CB845" s="24"/>
      <c r="CC845" s="24"/>
      <c r="CD845" s="24"/>
      <c r="CE845" s="24"/>
      <c r="CF845" s="24"/>
      <c r="CG845" s="24"/>
      <c r="CH845" s="24"/>
      <c r="CI845" s="24"/>
      <c r="CJ845" s="24"/>
      <c r="CK845" s="24"/>
      <c r="CL845" s="24"/>
      <c r="CM845" s="24"/>
      <c r="CN845" s="24"/>
      <c r="CO845" s="24"/>
      <c r="CP845" s="24"/>
      <c r="CQ845" s="24"/>
      <c r="CR845" s="24"/>
      <c r="CS845" s="24"/>
      <c r="CT845" s="24"/>
      <c r="CU845" s="24"/>
      <c r="CV845" s="24"/>
      <c r="CW845" s="24"/>
      <c r="CX845" s="24"/>
      <c r="CY845" s="24"/>
      <c r="CZ845" s="24"/>
      <c r="DA845" s="24"/>
      <c r="DB845" s="24"/>
      <c r="DC845" s="24"/>
      <c r="DD845" s="24"/>
      <c r="DE845" s="24"/>
      <c r="DF845" s="24"/>
      <c r="DG845" s="24"/>
      <c r="DH845" s="24"/>
      <c r="DI845" s="24"/>
      <c r="DJ845" s="24"/>
      <c r="DK845" s="24"/>
      <c r="DL845" s="24"/>
      <c r="DM845" s="24"/>
      <c r="DN845" s="24"/>
      <c r="DO845" s="24"/>
      <c r="DP845" s="24"/>
      <c r="DQ845" s="24"/>
      <c r="DR845" s="24"/>
      <c r="DS845" s="24"/>
      <c r="DT845" s="24"/>
      <c r="DU845" s="24"/>
      <c r="DV845" s="24"/>
      <c r="DW845" s="24"/>
      <c r="DX845" s="24"/>
      <c r="DY845" s="24"/>
      <c r="DZ845" s="24"/>
      <c r="EA845" s="24"/>
      <c r="EB845" s="24"/>
      <c r="EC845" s="24"/>
      <c r="ED845" s="24"/>
      <c r="EE845" s="24"/>
      <c r="EF845" s="24"/>
      <c r="EG845" s="24"/>
      <c r="EH845" s="24"/>
      <c r="EI845" s="24"/>
      <c r="EJ845" s="24"/>
      <c r="EK845" s="24"/>
      <c r="EL845" s="24"/>
      <c r="EM845" s="24"/>
      <c r="EN845" s="24"/>
      <c r="EO845" s="24"/>
      <c r="EP845" s="24"/>
      <c r="EQ845" s="24"/>
      <c r="ER845" s="24"/>
      <c r="ES845" s="24"/>
      <c r="ET845" s="24"/>
    </row>
    <row r="846" spans="2:150" hidden="1">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c r="AT846" s="24"/>
      <c r="AU846" s="24"/>
      <c r="AV846" s="24"/>
      <c r="AW846" s="24"/>
      <c r="AX846" s="24"/>
      <c r="AY846" s="24"/>
      <c r="AZ846" s="24"/>
      <c r="BA846" s="24"/>
      <c r="BB846" s="24"/>
      <c r="BC846" s="24"/>
      <c r="BD846" s="24"/>
      <c r="BE846" s="24"/>
      <c r="BF846" s="24"/>
      <c r="BG846" s="24"/>
      <c r="BH846" s="24"/>
      <c r="BI846" s="24"/>
      <c r="BJ846" s="24"/>
      <c r="BK846" s="24"/>
      <c r="BL846" s="24"/>
      <c r="BM846" s="24"/>
      <c r="BN846" s="24"/>
      <c r="BO846" s="24"/>
      <c r="BP846" s="24"/>
      <c r="BQ846" s="24"/>
      <c r="BR846" s="24"/>
      <c r="BS846" s="24"/>
      <c r="BT846" s="24"/>
      <c r="BU846" s="24"/>
      <c r="BV846" s="24"/>
      <c r="BW846" s="24"/>
      <c r="BX846" s="24"/>
      <c r="BY846" s="24"/>
      <c r="BZ846" s="24"/>
      <c r="CA846" s="24"/>
      <c r="CB846" s="24"/>
      <c r="CC846" s="24"/>
      <c r="CD846" s="24"/>
      <c r="CE846" s="24"/>
      <c r="CF846" s="24"/>
      <c r="CG846" s="24"/>
      <c r="CH846" s="24"/>
      <c r="CI846" s="24"/>
      <c r="CJ846" s="24"/>
      <c r="CK846" s="24"/>
      <c r="CL846" s="24"/>
      <c r="CM846" s="24"/>
      <c r="CN846" s="24"/>
      <c r="CO846" s="24"/>
      <c r="CP846" s="24"/>
      <c r="CQ846" s="24"/>
      <c r="CR846" s="24"/>
      <c r="CS846" s="24"/>
      <c r="CT846" s="24"/>
      <c r="CU846" s="24"/>
      <c r="CV846" s="24"/>
      <c r="CW846" s="24"/>
      <c r="CX846" s="24"/>
      <c r="CY846" s="24"/>
      <c r="CZ846" s="24"/>
      <c r="DA846" s="24"/>
      <c r="DB846" s="24"/>
      <c r="DC846" s="24"/>
      <c r="DD846" s="24"/>
      <c r="DE846" s="24"/>
      <c r="DF846" s="24"/>
      <c r="DG846" s="24"/>
      <c r="DH846" s="24"/>
      <c r="DI846" s="24"/>
      <c r="DJ846" s="24"/>
      <c r="DK846" s="24"/>
      <c r="DL846" s="24"/>
      <c r="DM846" s="24"/>
      <c r="DN846" s="24"/>
      <c r="DO846" s="24"/>
      <c r="DP846" s="24"/>
      <c r="DQ846" s="24"/>
      <c r="DR846" s="24"/>
      <c r="DS846" s="24"/>
      <c r="DT846" s="24"/>
      <c r="DU846" s="24"/>
      <c r="DV846" s="24"/>
      <c r="DW846" s="24"/>
      <c r="DX846" s="24"/>
      <c r="DY846" s="24"/>
      <c r="DZ846" s="24"/>
      <c r="EA846" s="24"/>
      <c r="EB846" s="24"/>
      <c r="EC846" s="24"/>
      <c r="ED846" s="24"/>
      <c r="EE846" s="24"/>
      <c r="EF846" s="24"/>
      <c r="EG846" s="24"/>
      <c r="EH846" s="24"/>
      <c r="EI846" s="24"/>
      <c r="EJ846" s="24"/>
      <c r="EK846" s="24"/>
      <c r="EL846" s="24"/>
      <c r="EM846" s="24"/>
      <c r="EN846" s="24"/>
      <c r="EO846" s="24"/>
      <c r="EP846" s="24"/>
      <c r="EQ846" s="24"/>
      <c r="ER846" s="24"/>
      <c r="ES846" s="24"/>
      <c r="ET846" s="24"/>
    </row>
    <row r="847" spans="2:150" hidden="1">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c r="AT847" s="24"/>
      <c r="AU847" s="24"/>
      <c r="AV847" s="24"/>
      <c r="AW847" s="24"/>
      <c r="AX847" s="24"/>
      <c r="AY847" s="24"/>
      <c r="AZ847" s="24"/>
      <c r="BA847" s="24"/>
      <c r="BB847" s="24"/>
      <c r="BC847" s="24"/>
      <c r="BD847" s="24"/>
      <c r="BE847" s="24"/>
      <c r="BF847" s="24"/>
      <c r="BG847" s="24"/>
      <c r="BH847" s="24"/>
      <c r="BI847" s="24"/>
      <c r="BJ847" s="24"/>
      <c r="BK847" s="24"/>
      <c r="BL847" s="24"/>
      <c r="BM847" s="24"/>
      <c r="BN847" s="24"/>
      <c r="BO847" s="24"/>
      <c r="BP847" s="24"/>
      <c r="BQ847" s="24"/>
      <c r="BR847" s="24"/>
      <c r="BS847" s="24"/>
      <c r="BT847" s="24"/>
      <c r="BU847" s="24"/>
      <c r="BV847" s="24"/>
      <c r="BW847" s="24"/>
      <c r="BX847" s="24"/>
      <c r="BY847" s="24"/>
      <c r="BZ847" s="24"/>
      <c r="CA847" s="24"/>
      <c r="CB847" s="24"/>
      <c r="CC847" s="24"/>
      <c r="CD847" s="24"/>
      <c r="CE847" s="24"/>
      <c r="CF847" s="24"/>
      <c r="CG847" s="24"/>
      <c r="CH847" s="24"/>
      <c r="CI847" s="24"/>
      <c r="CJ847" s="24"/>
      <c r="CK847" s="24"/>
      <c r="CL847" s="24"/>
      <c r="CM847" s="24"/>
      <c r="CN847" s="24"/>
      <c r="CO847" s="24"/>
      <c r="CP847" s="24"/>
      <c r="CQ847" s="24"/>
      <c r="CR847" s="24"/>
      <c r="CS847" s="24"/>
      <c r="CT847" s="24"/>
      <c r="CU847" s="24"/>
      <c r="CV847" s="24"/>
      <c r="CW847" s="24"/>
      <c r="CX847" s="24"/>
      <c r="CY847" s="24"/>
      <c r="CZ847" s="24"/>
      <c r="DA847" s="24"/>
      <c r="DB847" s="24"/>
      <c r="DC847" s="24"/>
      <c r="DD847" s="24"/>
      <c r="DE847" s="24"/>
      <c r="DF847" s="24"/>
      <c r="DG847" s="24"/>
      <c r="DH847" s="24"/>
      <c r="DI847" s="24"/>
      <c r="DJ847" s="24"/>
      <c r="DK847" s="24"/>
      <c r="DL847" s="24"/>
      <c r="DM847" s="24"/>
      <c r="DN847" s="24"/>
      <c r="DO847" s="24"/>
      <c r="DP847" s="24"/>
      <c r="DQ847" s="24"/>
      <c r="DR847" s="24"/>
      <c r="DS847" s="24"/>
      <c r="DT847" s="24"/>
      <c r="DU847" s="24"/>
      <c r="DV847" s="24"/>
      <c r="DW847" s="24"/>
      <c r="DX847" s="24"/>
      <c r="DY847" s="24"/>
      <c r="DZ847" s="24"/>
      <c r="EA847" s="24"/>
      <c r="EB847" s="24"/>
      <c r="EC847" s="24"/>
      <c r="ED847" s="24"/>
      <c r="EE847" s="24"/>
      <c r="EF847" s="24"/>
      <c r="EG847" s="24"/>
      <c r="EH847" s="24"/>
      <c r="EI847" s="24"/>
      <c r="EJ847" s="24"/>
      <c r="EK847" s="24"/>
      <c r="EL847" s="24"/>
      <c r="EM847" s="24"/>
      <c r="EN847" s="24"/>
      <c r="EO847" s="24"/>
      <c r="EP847" s="24"/>
      <c r="EQ847" s="24"/>
      <c r="ER847" s="24"/>
      <c r="ES847" s="24"/>
      <c r="ET847" s="24"/>
    </row>
    <row r="848" spans="2:150" hidden="1">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c r="AN848" s="24"/>
      <c r="AO848" s="24"/>
      <c r="AP848" s="24"/>
      <c r="AQ848" s="24"/>
      <c r="AR848" s="24"/>
      <c r="AS848" s="24"/>
      <c r="AT848" s="24"/>
      <c r="AU848" s="24"/>
      <c r="AV848" s="24"/>
      <c r="AW848" s="24"/>
      <c r="AX848" s="24"/>
      <c r="AY848" s="24"/>
      <c r="AZ848" s="24"/>
      <c r="BA848" s="24"/>
      <c r="BB848" s="24"/>
      <c r="BC848" s="24"/>
      <c r="BD848" s="24"/>
      <c r="BE848" s="24"/>
      <c r="BF848" s="24"/>
      <c r="BG848" s="24"/>
      <c r="BH848" s="24"/>
      <c r="BI848" s="24"/>
      <c r="BJ848" s="24"/>
      <c r="BK848" s="24"/>
      <c r="BL848" s="24"/>
      <c r="BM848" s="24"/>
      <c r="BN848" s="24"/>
      <c r="BO848" s="24"/>
      <c r="BP848" s="24"/>
      <c r="BQ848" s="24"/>
      <c r="BR848" s="24"/>
      <c r="BS848" s="24"/>
      <c r="BT848" s="24"/>
      <c r="BU848" s="24"/>
      <c r="BV848" s="24"/>
      <c r="BW848" s="24"/>
      <c r="BX848" s="24"/>
      <c r="BY848" s="24"/>
      <c r="BZ848" s="24"/>
      <c r="CA848" s="24"/>
      <c r="CB848" s="24"/>
      <c r="CC848" s="24"/>
      <c r="CD848" s="24"/>
      <c r="CE848" s="24"/>
      <c r="CF848" s="24"/>
      <c r="CG848" s="24"/>
      <c r="CH848" s="24"/>
      <c r="CI848" s="24"/>
      <c r="CJ848" s="24"/>
      <c r="CK848" s="24"/>
      <c r="CL848" s="24"/>
      <c r="CM848" s="24"/>
      <c r="CN848" s="24"/>
      <c r="CO848" s="24"/>
      <c r="CP848" s="24"/>
      <c r="CQ848" s="24"/>
      <c r="CR848" s="24"/>
      <c r="CS848" s="24"/>
      <c r="CT848" s="24"/>
      <c r="CU848" s="24"/>
      <c r="CV848" s="24"/>
      <c r="CW848" s="24"/>
      <c r="CX848" s="24"/>
      <c r="CY848" s="24"/>
      <c r="CZ848" s="24"/>
      <c r="DA848" s="24"/>
      <c r="DB848" s="24"/>
      <c r="DC848" s="24"/>
      <c r="DD848" s="24"/>
      <c r="DE848" s="24"/>
      <c r="DF848" s="24"/>
      <c r="DG848" s="24"/>
      <c r="DH848" s="24"/>
      <c r="DI848" s="24"/>
      <c r="DJ848" s="24"/>
      <c r="DK848" s="24"/>
      <c r="DL848" s="24"/>
      <c r="DM848" s="24"/>
      <c r="DN848" s="24"/>
      <c r="DO848" s="24"/>
      <c r="DP848" s="24"/>
      <c r="DQ848" s="24"/>
      <c r="DR848" s="24"/>
      <c r="DS848" s="24"/>
      <c r="DT848" s="24"/>
      <c r="DU848" s="24"/>
      <c r="DV848" s="24"/>
      <c r="DW848" s="24"/>
      <c r="DX848" s="24"/>
      <c r="DY848" s="24"/>
      <c r="DZ848" s="24"/>
      <c r="EA848" s="24"/>
      <c r="EB848" s="24"/>
      <c r="EC848" s="24"/>
      <c r="ED848" s="24"/>
      <c r="EE848" s="24"/>
      <c r="EF848" s="24"/>
      <c r="EG848" s="24"/>
      <c r="EH848" s="24"/>
      <c r="EI848" s="24"/>
      <c r="EJ848" s="24"/>
      <c r="EK848" s="24"/>
      <c r="EL848" s="24"/>
      <c r="EM848" s="24"/>
      <c r="EN848" s="24"/>
      <c r="EO848" s="24"/>
      <c r="EP848" s="24"/>
      <c r="EQ848" s="24"/>
      <c r="ER848" s="24"/>
      <c r="ES848" s="24"/>
      <c r="ET848" s="24"/>
    </row>
    <row r="849" spans="2:150" hidden="1">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c r="AN849" s="24"/>
      <c r="AO849" s="24"/>
      <c r="AP849" s="24"/>
      <c r="AQ849" s="24"/>
      <c r="AR849" s="24"/>
      <c r="AS849" s="24"/>
      <c r="AT849" s="24"/>
      <c r="AU849" s="24"/>
      <c r="AV849" s="24"/>
      <c r="AW849" s="24"/>
      <c r="AX849" s="24"/>
      <c r="AY849" s="24"/>
      <c r="AZ849" s="24"/>
      <c r="BA849" s="24"/>
      <c r="BB849" s="24"/>
      <c r="BC849" s="24"/>
      <c r="BD849" s="24"/>
      <c r="BE849" s="24"/>
      <c r="BF849" s="24"/>
      <c r="BG849" s="24"/>
      <c r="BH849" s="24"/>
      <c r="BI849" s="24"/>
      <c r="BJ849" s="24"/>
      <c r="BK849" s="24"/>
      <c r="BL849" s="24"/>
      <c r="BM849" s="24"/>
      <c r="BN849" s="24"/>
      <c r="BO849" s="24"/>
      <c r="BP849" s="24"/>
      <c r="BQ849" s="24"/>
      <c r="BR849" s="24"/>
      <c r="BS849" s="24"/>
      <c r="BT849" s="24"/>
      <c r="BU849" s="24"/>
      <c r="BV849" s="24"/>
      <c r="BW849" s="24"/>
      <c r="BX849" s="24"/>
      <c r="BY849" s="24"/>
      <c r="BZ849" s="24"/>
      <c r="CA849" s="24"/>
      <c r="CB849" s="24"/>
      <c r="CC849" s="24"/>
      <c r="CD849" s="24"/>
      <c r="CE849" s="24"/>
      <c r="CF849" s="24"/>
      <c r="CG849" s="24"/>
      <c r="CH849" s="24"/>
      <c r="CI849" s="24"/>
      <c r="CJ849" s="24"/>
      <c r="CK849" s="24"/>
      <c r="CL849" s="24"/>
      <c r="CM849" s="24"/>
      <c r="CN849" s="24"/>
      <c r="CO849" s="24"/>
      <c r="CP849" s="24"/>
      <c r="CQ849" s="24"/>
      <c r="CR849" s="24"/>
      <c r="CS849" s="24"/>
      <c r="CT849" s="24"/>
      <c r="CU849" s="24"/>
      <c r="CV849" s="24"/>
      <c r="CW849" s="24"/>
      <c r="CX849" s="24"/>
      <c r="CY849" s="24"/>
      <c r="CZ849" s="24"/>
      <c r="DA849" s="24"/>
      <c r="DB849" s="24"/>
      <c r="DC849" s="24"/>
      <c r="DD849" s="24"/>
      <c r="DE849" s="24"/>
      <c r="DF849" s="24"/>
      <c r="DG849" s="24"/>
      <c r="DH849" s="24"/>
      <c r="DI849" s="24"/>
      <c r="DJ849" s="24"/>
      <c r="DK849" s="24"/>
      <c r="DL849" s="24"/>
      <c r="DM849" s="24"/>
      <c r="DN849" s="24"/>
      <c r="DO849" s="24"/>
      <c r="DP849" s="24"/>
      <c r="DQ849" s="24"/>
      <c r="DR849" s="24"/>
      <c r="DS849" s="24"/>
      <c r="DT849" s="24"/>
      <c r="DU849" s="24"/>
      <c r="DV849" s="24"/>
      <c r="DW849" s="24"/>
      <c r="DX849" s="24"/>
      <c r="DY849" s="24"/>
      <c r="DZ849" s="24"/>
      <c r="EA849" s="24"/>
      <c r="EB849" s="24"/>
      <c r="EC849" s="24"/>
      <c r="ED849" s="24"/>
      <c r="EE849" s="24"/>
      <c r="EF849" s="24"/>
      <c r="EG849" s="24"/>
      <c r="EH849" s="24"/>
      <c r="EI849" s="24"/>
      <c r="EJ849" s="24"/>
      <c r="EK849" s="24"/>
      <c r="EL849" s="24"/>
      <c r="EM849" s="24"/>
      <c r="EN849" s="24"/>
      <c r="EO849" s="24"/>
      <c r="EP849" s="24"/>
      <c r="EQ849" s="24"/>
      <c r="ER849" s="24"/>
      <c r="ES849" s="24"/>
      <c r="ET849" s="24"/>
    </row>
    <row r="850" spans="2:150" hidden="1">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c r="AN850" s="24"/>
      <c r="AO850" s="24"/>
      <c r="AP850" s="24"/>
      <c r="AQ850" s="24"/>
      <c r="AR850" s="24"/>
      <c r="AS850" s="24"/>
      <c r="AT850" s="24"/>
      <c r="AU850" s="24"/>
      <c r="AV850" s="24"/>
      <c r="AW850" s="24"/>
      <c r="AX850" s="24"/>
      <c r="AY850" s="24"/>
      <c r="AZ850" s="24"/>
      <c r="BA850" s="24"/>
      <c r="BB850" s="24"/>
      <c r="BC850" s="24"/>
      <c r="BD850" s="24"/>
      <c r="BE850" s="24"/>
      <c r="BF850" s="24"/>
      <c r="BG850" s="24"/>
      <c r="BH850" s="24"/>
      <c r="BI850" s="24"/>
      <c r="BJ850" s="24"/>
      <c r="BK850" s="24"/>
      <c r="BL850" s="24"/>
      <c r="BM850" s="24"/>
      <c r="BN850" s="24"/>
      <c r="BO850" s="24"/>
      <c r="BP850" s="24"/>
      <c r="BQ850" s="24"/>
      <c r="BR850" s="24"/>
      <c r="BS850" s="24"/>
      <c r="BT850" s="24"/>
      <c r="BU850" s="24"/>
      <c r="BV850" s="24"/>
      <c r="BW850" s="24"/>
      <c r="BX850" s="24"/>
      <c r="BY850" s="24"/>
      <c r="BZ850" s="24"/>
      <c r="CA850" s="24"/>
      <c r="CB850" s="24"/>
      <c r="CC850" s="24"/>
      <c r="CD850" s="24"/>
      <c r="CE850" s="24"/>
      <c r="CF850" s="24"/>
      <c r="CG850" s="24"/>
      <c r="CH850" s="24"/>
      <c r="CI850" s="24"/>
      <c r="CJ850" s="24"/>
      <c r="CK850" s="24"/>
      <c r="CL850" s="24"/>
      <c r="CM850" s="24"/>
      <c r="CN850" s="24"/>
      <c r="CO850" s="24"/>
      <c r="CP850" s="24"/>
      <c r="CQ850" s="24"/>
      <c r="CR850" s="24"/>
      <c r="CS850" s="24"/>
      <c r="CT850" s="24"/>
      <c r="CU850" s="24"/>
      <c r="CV850" s="24"/>
      <c r="CW850" s="24"/>
      <c r="CX850" s="24"/>
      <c r="CY850" s="24"/>
      <c r="CZ850" s="24"/>
      <c r="DA850" s="24"/>
      <c r="DB850" s="24"/>
      <c r="DC850" s="24"/>
      <c r="DD850" s="24"/>
      <c r="DE850" s="24"/>
      <c r="DF850" s="24"/>
      <c r="DG850" s="24"/>
      <c r="DH850" s="24"/>
      <c r="DI850" s="24"/>
      <c r="DJ850" s="24"/>
      <c r="DK850" s="24"/>
      <c r="DL850" s="24"/>
      <c r="DM850" s="24"/>
      <c r="DN850" s="24"/>
      <c r="DO850" s="24"/>
      <c r="DP850" s="24"/>
      <c r="DQ850" s="24"/>
      <c r="DR850" s="24"/>
      <c r="DS850" s="24"/>
      <c r="DT850" s="24"/>
      <c r="DU850" s="24"/>
      <c r="DV850" s="24"/>
      <c r="DW850" s="24"/>
      <c r="DX850" s="24"/>
      <c r="DY850" s="24"/>
      <c r="DZ850" s="24"/>
      <c r="EA850" s="24"/>
      <c r="EB850" s="24"/>
      <c r="EC850" s="24"/>
      <c r="ED850" s="24"/>
      <c r="EE850" s="24"/>
      <c r="EF850" s="24"/>
      <c r="EG850" s="24"/>
      <c r="EH850" s="24"/>
      <c r="EI850" s="24"/>
      <c r="EJ850" s="24"/>
      <c r="EK850" s="24"/>
      <c r="EL850" s="24"/>
      <c r="EM850" s="24"/>
      <c r="EN850" s="24"/>
      <c r="EO850" s="24"/>
      <c r="EP850" s="24"/>
      <c r="EQ850" s="24"/>
      <c r="ER850" s="24"/>
      <c r="ES850" s="24"/>
      <c r="ET850" s="24"/>
    </row>
    <row r="851" spans="2:150" hidden="1">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c r="AN851" s="24"/>
      <c r="AO851" s="24"/>
      <c r="AP851" s="24"/>
      <c r="AQ851" s="24"/>
      <c r="AR851" s="24"/>
      <c r="AS851" s="24"/>
      <c r="AT851" s="24"/>
      <c r="AU851" s="24"/>
      <c r="AV851" s="24"/>
      <c r="AW851" s="24"/>
      <c r="AX851" s="24"/>
      <c r="AY851" s="24"/>
      <c r="AZ851" s="24"/>
      <c r="BA851" s="24"/>
      <c r="BB851" s="24"/>
      <c r="BC851" s="24"/>
      <c r="BD851" s="24"/>
      <c r="BE851" s="24"/>
      <c r="BF851" s="24"/>
      <c r="BG851" s="24"/>
      <c r="BH851" s="24"/>
      <c r="BI851" s="24"/>
      <c r="BJ851" s="24"/>
      <c r="BK851" s="24"/>
      <c r="BL851" s="24"/>
      <c r="BM851" s="24"/>
      <c r="BN851" s="24"/>
      <c r="BO851" s="24"/>
      <c r="BP851" s="24"/>
      <c r="BQ851" s="24"/>
      <c r="BR851" s="24"/>
      <c r="BS851" s="24"/>
      <c r="BT851" s="24"/>
      <c r="BU851" s="24"/>
      <c r="BV851" s="24"/>
      <c r="BW851" s="24"/>
      <c r="BX851" s="24"/>
      <c r="BY851" s="24"/>
      <c r="BZ851" s="24"/>
      <c r="CA851" s="24"/>
      <c r="CB851" s="24"/>
      <c r="CC851" s="24"/>
      <c r="CD851" s="24"/>
      <c r="CE851" s="24"/>
      <c r="CF851" s="24"/>
      <c r="CG851" s="24"/>
      <c r="CH851" s="24"/>
      <c r="CI851" s="24"/>
      <c r="CJ851" s="24"/>
      <c r="CK851" s="24"/>
      <c r="CL851" s="24"/>
      <c r="CM851" s="24"/>
      <c r="CN851" s="24"/>
      <c r="CO851" s="24"/>
      <c r="CP851" s="24"/>
      <c r="CQ851" s="24"/>
      <c r="CR851" s="24"/>
      <c r="CS851" s="24"/>
      <c r="CT851" s="24"/>
      <c r="CU851" s="24"/>
      <c r="CV851" s="24"/>
      <c r="CW851" s="24"/>
      <c r="CX851" s="24"/>
      <c r="CY851" s="24"/>
      <c r="CZ851" s="24"/>
      <c r="DA851" s="24"/>
      <c r="DB851" s="24"/>
      <c r="DC851" s="24"/>
      <c r="DD851" s="24"/>
      <c r="DE851" s="24"/>
      <c r="DF851" s="24"/>
      <c r="DG851" s="24"/>
      <c r="DH851" s="24"/>
      <c r="DI851" s="24"/>
      <c r="DJ851" s="24"/>
      <c r="DK851" s="24"/>
      <c r="DL851" s="24"/>
      <c r="DM851" s="24"/>
      <c r="DN851" s="24"/>
      <c r="DO851" s="24"/>
      <c r="DP851" s="24"/>
      <c r="DQ851" s="24"/>
      <c r="DR851" s="24"/>
      <c r="DS851" s="24"/>
      <c r="DT851" s="24"/>
      <c r="DU851" s="24"/>
      <c r="DV851" s="24"/>
      <c r="DW851" s="24"/>
      <c r="DX851" s="24"/>
      <c r="DY851" s="24"/>
      <c r="DZ851" s="24"/>
      <c r="EA851" s="24"/>
      <c r="EB851" s="24"/>
      <c r="EC851" s="24"/>
      <c r="ED851" s="24"/>
      <c r="EE851" s="24"/>
      <c r="EF851" s="24"/>
      <c r="EG851" s="24"/>
      <c r="EH851" s="24"/>
      <c r="EI851" s="24"/>
      <c r="EJ851" s="24"/>
      <c r="EK851" s="24"/>
      <c r="EL851" s="24"/>
      <c r="EM851" s="24"/>
      <c r="EN851" s="24"/>
      <c r="EO851" s="24"/>
      <c r="EP851" s="24"/>
      <c r="EQ851" s="24"/>
      <c r="ER851" s="24"/>
      <c r="ES851" s="24"/>
      <c r="ET851" s="24"/>
    </row>
    <row r="852" spans="2:150" hidden="1">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c r="AN852" s="24"/>
      <c r="AO852" s="24"/>
      <c r="AP852" s="24"/>
      <c r="AQ852" s="24"/>
      <c r="AR852" s="24"/>
      <c r="AS852" s="24"/>
      <c r="AT852" s="24"/>
      <c r="AU852" s="24"/>
      <c r="AV852" s="24"/>
      <c r="AW852" s="24"/>
      <c r="AX852" s="24"/>
      <c r="AY852" s="24"/>
      <c r="AZ852" s="24"/>
      <c r="BA852" s="24"/>
      <c r="BB852" s="24"/>
      <c r="BC852" s="24"/>
      <c r="BD852" s="24"/>
      <c r="BE852" s="24"/>
      <c r="BF852" s="24"/>
      <c r="BG852" s="24"/>
      <c r="BH852" s="24"/>
      <c r="BI852" s="24"/>
      <c r="BJ852" s="24"/>
      <c r="BK852" s="24"/>
      <c r="BL852" s="24"/>
      <c r="BM852" s="24"/>
      <c r="BN852" s="24"/>
      <c r="BO852" s="24"/>
      <c r="BP852" s="24"/>
      <c r="BQ852" s="24"/>
      <c r="BR852" s="24"/>
      <c r="BS852" s="24"/>
      <c r="BT852" s="24"/>
      <c r="BU852" s="24"/>
      <c r="BV852" s="24"/>
      <c r="BW852" s="24"/>
      <c r="BX852" s="24"/>
      <c r="BY852" s="24"/>
      <c r="BZ852" s="24"/>
      <c r="CA852" s="24"/>
      <c r="CB852" s="24"/>
      <c r="CC852" s="24"/>
      <c r="CD852" s="24"/>
      <c r="CE852" s="24"/>
      <c r="CF852" s="24"/>
      <c r="CG852" s="24"/>
      <c r="CH852" s="24"/>
      <c r="CI852" s="24"/>
      <c r="CJ852" s="24"/>
      <c r="CK852" s="24"/>
      <c r="CL852" s="24"/>
      <c r="CM852" s="24"/>
      <c r="CN852" s="24"/>
      <c r="CO852" s="24"/>
      <c r="CP852" s="24"/>
      <c r="CQ852" s="24"/>
      <c r="CR852" s="24"/>
      <c r="CS852" s="24"/>
      <c r="CT852" s="24"/>
      <c r="CU852" s="24"/>
      <c r="CV852" s="24"/>
      <c r="CW852" s="24"/>
      <c r="CX852" s="24"/>
      <c r="CY852" s="24"/>
      <c r="CZ852" s="24"/>
      <c r="DA852" s="24"/>
      <c r="DB852" s="24"/>
      <c r="DC852" s="24"/>
      <c r="DD852" s="24"/>
      <c r="DE852" s="24"/>
      <c r="DF852" s="24"/>
      <c r="DG852" s="24"/>
      <c r="DH852" s="24"/>
      <c r="DI852" s="24"/>
      <c r="DJ852" s="24"/>
      <c r="DK852" s="24"/>
      <c r="DL852" s="24"/>
      <c r="DM852" s="24"/>
      <c r="DN852" s="24"/>
      <c r="DO852" s="24"/>
      <c r="DP852" s="24"/>
      <c r="DQ852" s="24"/>
      <c r="DR852" s="24"/>
      <c r="DS852" s="24"/>
      <c r="DT852" s="24"/>
      <c r="DU852" s="24"/>
      <c r="DV852" s="24"/>
      <c r="DW852" s="24"/>
      <c r="DX852" s="24"/>
      <c r="DY852" s="24"/>
      <c r="DZ852" s="24"/>
      <c r="EA852" s="24"/>
      <c r="EB852" s="24"/>
      <c r="EC852" s="24"/>
      <c r="ED852" s="24"/>
      <c r="EE852" s="24"/>
      <c r="EF852" s="24"/>
      <c r="EG852" s="24"/>
      <c r="EH852" s="24"/>
      <c r="EI852" s="24"/>
      <c r="EJ852" s="24"/>
      <c r="EK852" s="24"/>
      <c r="EL852" s="24"/>
      <c r="EM852" s="24"/>
      <c r="EN852" s="24"/>
      <c r="EO852" s="24"/>
      <c r="EP852" s="24"/>
      <c r="EQ852" s="24"/>
      <c r="ER852" s="24"/>
      <c r="ES852" s="24"/>
      <c r="ET852" s="24"/>
    </row>
    <row r="853" spans="2:150" hidden="1">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c r="AN853" s="24"/>
      <c r="AO853" s="24"/>
      <c r="AP853" s="24"/>
      <c r="AQ853" s="24"/>
      <c r="AR853" s="24"/>
      <c r="AS853" s="24"/>
      <c r="AT853" s="24"/>
      <c r="AU853" s="24"/>
      <c r="AV853" s="24"/>
      <c r="AW853" s="24"/>
      <c r="AX853" s="24"/>
      <c r="AY853" s="24"/>
      <c r="AZ853" s="24"/>
      <c r="BA853" s="24"/>
      <c r="BB853" s="24"/>
      <c r="BC853" s="24"/>
      <c r="BD853" s="24"/>
      <c r="BE853" s="24"/>
      <c r="BF853" s="24"/>
      <c r="BG853" s="24"/>
      <c r="BH853" s="24"/>
      <c r="BI853" s="24"/>
      <c r="BJ853" s="24"/>
      <c r="BK853" s="24"/>
      <c r="BL853" s="24"/>
      <c r="BM853" s="24"/>
      <c r="BN853" s="24"/>
      <c r="BO853" s="24"/>
      <c r="BP853" s="24"/>
      <c r="BQ853" s="24"/>
      <c r="BR853" s="24"/>
      <c r="BS853" s="24"/>
      <c r="BT853" s="24"/>
      <c r="BU853" s="24"/>
      <c r="BV853" s="24"/>
      <c r="BW853" s="24"/>
      <c r="BX853" s="24"/>
      <c r="BY853" s="24"/>
      <c r="BZ853" s="24"/>
      <c r="CA853" s="24"/>
      <c r="CB853" s="24"/>
      <c r="CC853" s="24"/>
      <c r="CD853" s="24"/>
      <c r="CE853" s="24"/>
      <c r="CF853" s="24"/>
      <c r="CG853" s="24"/>
      <c r="CH853" s="24"/>
      <c r="CI853" s="24"/>
      <c r="CJ853" s="24"/>
      <c r="CK853" s="24"/>
      <c r="CL853" s="24"/>
      <c r="CM853" s="24"/>
      <c r="CN853" s="24"/>
      <c r="CO853" s="24"/>
      <c r="CP853" s="24"/>
      <c r="CQ853" s="24"/>
      <c r="CR853" s="24"/>
      <c r="CS853" s="24"/>
      <c r="CT853" s="24"/>
      <c r="CU853" s="24"/>
      <c r="CV853" s="24"/>
      <c r="CW853" s="24"/>
      <c r="CX853" s="24"/>
      <c r="CY853" s="24"/>
      <c r="CZ853" s="24"/>
      <c r="DA853" s="24"/>
      <c r="DB853" s="24"/>
      <c r="DC853" s="24"/>
      <c r="DD853" s="24"/>
      <c r="DE853" s="24"/>
      <c r="DF853" s="24"/>
      <c r="DG853" s="24"/>
      <c r="DH853" s="24"/>
      <c r="DI853" s="24"/>
      <c r="DJ853" s="24"/>
      <c r="DK853" s="24"/>
      <c r="DL853" s="24"/>
      <c r="DM853" s="24"/>
      <c r="DN853" s="24"/>
      <c r="DO853" s="24"/>
      <c r="DP853" s="24"/>
      <c r="DQ853" s="24"/>
      <c r="DR853" s="24"/>
      <c r="DS853" s="24"/>
      <c r="DT853" s="24"/>
      <c r="DU853" s="24"/>
      <c r="DV853" s="24"/>
      <c r="DW853" s="24"/>
      <c r="DX853" s="24"/>
      <c r="DY853" s="24"/>
      <c r="DZ853" s="24"/>
      <c r="EA853" s="24"/>
      <c r="EB853" s="24"/>
      <c r="EC853" s="24"/>
      <c r="ED853" s="24"/>
      <c r="EE853" s="24"/>
      <c r="EF853" s="24"/>
      <c r="EG853" s="24"/>
      <c r="EH853" s="24"/>
      <c r="EI853" s="24"/>
      <c r="EJ853" s="24"/>
      <c r="EK853" s="24"/>
      <c r="EL853" s="24"/>
      <c r="EM853" s="24"/>
      <c r="EN853" s="24"/>
      <c r="EO853" s="24"/>
      <c r="EP853" s="24"/>
      <c r="EQ853" s="24"/>
      <c r="ER853" s="24"/>
      <c r="ES853" s="24"/>
      <c r="ET853" s="24"/>
    </row>
    <row r="854" spans="2:150" hidden="1">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c r="AN854" s="24"/>
      <c r="AO854" s="24"/>
      <c r="AP854" s="24"/>
      <c r="AQ854" s="24"/>
      <c r="AR854" s="24"/>
      <c r="AS854" s="24"/>
      <c r="AT854" s="24"/>
      <c r="AU854" s="24"/>
      <c r="AV854" s="24"/>
      <c r="AW854" s="24"/>
      <c r="AX854" s="24"/>
      <c r="AY854" s="24"/>
      <c r="AZ854" s="24"/>
      <c r="BA854" s="24"/>
      <c r="BB854" s="24"/>
      <c r="BC854" s="24"/>
      <c r="BD854" s="24"/>
      <c r="BE854" s="24"/>
      <c r="BF854" s="24"/>
      <c r="BG854" s="24"/>
      <c r="BH854" s="24"/>
      <c r="BI854" s="24"/>
      <c r="BJ854" s="24"/>
      <c r="BK854" s="24"/>
      <c r="BL854" s="24"/>
      <c r="BM854" s="24"/>
      <c r="BN854" s="24"/>
      <c r="BO854" s="24"/>
      <c r="BP854" s="24"/>
      <c r="BQ854" s="24"/>
      <c r="BR854" s="24"/>
      <c r="BS854" s="24"/>
      <c r="BT854" s="24"/>
      <c r="BU854" s="24"/>
      <c r="BV854" s="24"/>
      <c r="BW854" s="24"/>
      <c r="BX854" s="24"/>
      <c r="BY854" s="24"/>
      <c r="BZ854" s="24"/>
      <c r="CA854" s="24"/>
      <c r="CB854" s="24"/>
      <c r="CC854" s="24"/>
      <c r="CD854" s="24"/>
      <c r="CE854" s="24"/>
      <c r="CF854" s="24"/>
      <c r="CG854" s="24"/>
      <c r="CH854" s="24"/>
      <c r="CI854" s="24"/>
      <c r="CJ854" s="24"/>
      <c r="CK854" s="24"/>
      <c r="CL854" s="24"/>
      <c r="CM854" s="24"/>
      <c r="CN854" s="24"/>
      <c r="CO854" s="24"/>
      <c r="CP854" s="24"/>
      <c r="CQ854" s="24"/>
      <c r="CR854" s="24"/>
      <c r="CS854" s="24"/>
      <c r="CT854" s="24"/>
      <c r="CU854" s="24"/>
      <c r="CV854" s="24"/>
      <c r="CW854" s="24"/>
      <c r="CX854" s="24"/>
      <c r="CY854" s="24"/>
      <c r="CZ854" s="24"/>
      <c r="DA854" s="24"/>
      <c r="DB854" s="24"/>
      <c r="DC854" s="24"/>
      <c r="DD854" s="24"/>
      <c r="DE854" s="24"/>
      <c r="DF854" s="24"/>
      <c r="DG854" s="24"/>
      <c r="DH854" s="24"/>
      <c r="DI854" s="24"/>
      <c r="DJ854" s="24"/>
      <c r="DK854" s="24"/>
      <c r="DL854" s="24"/>
      <c r="DM854" s="24"/>
      <c r="DN854" s="24"/>
      <c r="DO854" s="24"/>
      <c r="DP854" s="24"/>
      <c r="DQ854" s="24"/>
      <c r="DR854" s="24"/>
      <c r="DS854" s="24"/>
      <c r="DT854" s="24"/>
      <c r="DU854" s="24"/>
      <c r="DV854" s="24"/>
      <c r="DW854" s="24"/>
      <c r="DX854" s="24"/>
      <c r="DY854" s="24"/>
      <c r="DZ854" s="24"/>
      <c r="EA854" s="24"/>
      <c r="EB854" s="24"/>
      <c r="EC854" s="24"/>
      <c r="ED854" s="24"/>
      <c r="EE854" s="24"/>
      <c r="EF854" s="24"/>
      <c r="EG854" s="24"/>
      <c r="EH854" s="24"/>
      <c r="EI854" s="24"/>
      <c r="EJ854" s="24"/>
      <c r="EK854" s="24"/>
      <c r="EL854" s="24"/>
      <c r="EM854" s="24"/>
      <c r="EN854" s="24"/>
      <c r="EO854" s="24"/>
      <c r="EP854" s="24"/>
      <c r="EQ854" s="24"/>
      <c r="ER854" s="24"/>
      <c r="ES854" s="24"/>
      <c r="ET854" s="24"/>
    </row>
    <row r="855" spans="2:150" hidden="1">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c r="AT855" s="24"/>
      <c r="AU855" s="24"/>
      <c r="AV855" s="24"/>
      <c r="AW855" s="24"/>
      <c r="AX855" s="24"/>
      <c r="AY855" s="24"/>
      <c r="AZ855" s="24"/>
      <c r="BA855" s="24"/>
      <c r="BB855" s="24"/>
      <c r="BC855" s="24"/>
      <c r="BD855" s="24"/>
      <c r="BE855" s="24"/>
      <c r="BF855" s="24"/>
      <c r="BG855" s="24"/>
      <c r="BH855" s="24"/>
      <c r="BI855" s="24"/>
      <c r="BJ855" s="24"/>
      <c r="BK855" s="24"/>
      <c r="BL855" s="24"/>
      <c r="BM855" s="24"/>
      <c r="BN855" s="24"/>
      <c r="BO855" s="24"/>
      <c r="BP855" s="24"/>
      <c r="BQ855" s="24"/>
      <c r="BR855" s="24"/>
      <c r="BS855" s="24"/>
      <c r="BT855" s="24"/>
      <c r="BU855" s="24"/>
      <c r="BV855" s="24"/>
      <c r="BW855" s="24"/>
      <c r="BX855" s="24"/>
      <c r="BY855" s="24"/>
      <c r="BZ855" s="24"/>
      <c r="CA855" s="24"/>
      <c r="CB855" s="24"/>
      <c r="CC855" s="24"/>
      <c r="CD855" s="24"/>
      <c r="CE855" s="24"/>
      <c r="CF855" s="24"/>
      <c r="CG855" s="24"/>
      <c r="CH855" s="24"/>
      <c r="CI855" s="24"/>
      <c r="CJ855" s="24"/>
      <c r="CK855" s="24"/>
      <c r="CL855" s="24"/>
      <c r="CM855" s="24"/>
      <c r="CN855" s="24"/>
      <c r="CO855" s="24"/>
      <c r="CP855" s="24"/>
      <c r="CQ855" s="24"/>
      <c r="CR855" s="24"/>
      <c r="CS855" s="24"/>
      <c r="CT855" s="24"/>
      <c r="CU855" s="24"/>
      <c r="CV855" s="24"/>
      <c r="CW855" s="24"/>
      <c r="CX855" s="24"/>
      <c r="CY855" s="24"/>
      <c r="CZ855" s="24"/>
      <c r="DA855" s="24"/>
      <c r="DB855" s="24"/>
      <c r="DC855" s="24"/>
      <c r="DD855" s="24"/>
      <c r="DE855" s="24"/>
      <c r="DF855" s="24"/>
      <c r="DG855" s="24"/>
      <c r="DH855" s="24"/>
      <c r="DI855" s="24"/>
      <c r="DJ855" s="24"/>
      <c r="DK855" s="24"/>
      <c r="DL855" s="24"/>
      <c r="DM855" s="24"/>
      <c r="DN855" s="24"/>
      <c r="DO855" s="24"/>
      <c r="DP855" s="24"/>
      <c r="DQ855" s="24"/>
      <c r="DR855" s="24"/>
      <c r="DS855" s="24"/>
      <c r="DT855" s="24"/>
      <c r="DU855" s="24"/>
      <c r="DV855" s="24"/>
      <c r="DW855" s="24"/>
      <c r="DX855" s="24"/>
      <c r="DY855" s="24"/>
      <c r="DZ855" s="24"/>
      <c r="EA855" s="24"/>
      <c r="EB855" s="24"/>
      <c r="EC855" s="24"/>
      <c r="ED855" s="24"/>
      <c r="EE855" s="24"/>
      <c r="EF855" s="24"/>
      <c r="EG855" s="24"/>
      <c r="EH855" s="24"/>
      <c r="EI855" s="24"/>
      <c r="EJ855" s="24"/>
      <c r="EK855" s="24"/>
      <c r="EL855" s="24"/>
      <c r="EM855" s="24"/>
      <c r="EN855" s="24"/>
      <c r="EO855" s="24"/>
      <c r="EP855" s="24"/>
      <c r="EQ855" s="24"/>
      <c r="ER855" s="24"/>
      <c r="ES855" s="24"/>
      <c r="ET855" s="24"/>
    </row>
    <row r="856" spans="2:150" hidden="1">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c r="AT856" s="24"/>
      <c r="AU856" s="24"/>
      <c r="AV856" s="24"/>
      <c r="AW856" s="24"/>
      <c r="AX856" s="24"/>
      <c r="AY856" s="24"/>
      <c r="AZ856" s="24"/>
      <c r="BA856" s="24"/>
      <c r="BB856" s="24"/>
      <c r="BC856" s="24"/>
      <c r="BD856" s="24"/>
      <c r="BE856" s="24"/>
      <c r="BF856" s="24"/>
      <c r="BG856" s="24"/>
      <c r="BH856" s="24"/>
      <c r="BI856" s="24"/>
      <c r="BJ856" s="24"/>
      <c r="BK856" s="24"/>
      <c r="BL856" s="24"/>
      <c r="BM856" s="24"/>
      <c r="BN856" s="24"/>
      <c r="BO856" s="24"/>
      <c r="BP856" s="24"/>
      <c r="BQ856" s="24"/>
      <c r="BR856" s="24"/>
      <c r="BS856" s="24"/>
      <c r="BT856" s="24"/>
      <c r="BU856" s="24"/>
      <c r="BV856" s="24"/>
      <c r="BW856" s="24"/>
      <c r="BX856" s="24"/>
      <c r="BY856" s="24"/>
      <c r="BZ856" s="24"/>
      <c r="CA856" s="24"/>
      <c r="CB856" s="24"/>
      <c r="CC856" s="24"/>
      <c r="CD856" s="24"/>
      <c r="CE856" s="24"/>
      <c r="CF856" s="24"/>
      <c r="CG856" s="24"/>
      <c r="CH856" s="24"/>
      <c r="CI856" s="24"/>
      <c r="CJ856" s="24"/>
      <c r="CK856" s="24"/>
      <c r="CL856" s="24"/>
      <c r="CM856" s="24"/>
      <c r="CN856" s="24"/>
      <c r="CO856" s="24"/>
      <c r="CP856" s="24"/>
      <c r="CQ856" s="24"/>
      <c r="CR856" s="24"/>
      <c r="CS856" s="24"/>
      <c r="CT856" s="24"/>
      <c r="CU856" s="24"/>
      <c r="CV856" s="24"/>
      <c r="CW856" s="24"/>
      <c r="CX856" s="24"/>
      <c r="CY856" s="24"/>
      <c r="CZ856" s="24"/>
      <c r="DA856" s="24"/>
      <c r="DB856" s="24"/>
      <c r="DC856" s="24"/>
      <c r="DD856" s="24"/>
      <c r="DE856" s="24"/>
      <c r="DF856" s="24"/>
      <c r="DG856" s="24"/>
      <c r="DH856" s="24"/>
      <c r="DI856" s="24"/>
      <c r="DJ856" s="24"/>
      <c r="DK856" s="24"/>
      <c r="DL856" s="24"/>
      <c r="DM856" s="24"/>
      <c r="DN856" s="24"/>
      <c r="DO856" s="24"/>
      <c r="DP856" s="24"/>
      <c r="DQ856" s="24"/>
      <c r="DR856" s="24"/>
      <c r="DS856" s="24"/>
      <c r="DT856" s="24"/>
      <c r="DU856" s="24"/>
      <c r="DV856" s="24"/>
      <c r="DW856" s="24"/>
      <c r="DX856" s="24"/>
      <c r="DY856" s="24"/>
      <c r="DZ856" s="24"/>
      <c r="EA856" s="24"/>
      <c r="EB856" s="24"/>
      <c r="EC856" s="24"/>
      <c r="ED856" s="24"/>
      <c r="EE856" s="24"/>
      <c r="EF856" s="24"/>
      <c r="EG856" s="24"/>
      <c r="EH856" s="24"/>
      <c r="EI856" s="24"/>
      <c r="EJ856" s="24"/>
      <c r="EK856" s="24"/>
      <c r="EL856" s="24"/>
      <c r="EM856" s="24"/>
      <c r="EN856" s="24"/>
      <c r="EO856" s="24"/>
      <c r="EP856" s="24"/>
      <c r="EQ856" s="24"/>
      <c r="ER856" s="24"/>
      <c r="ES856" s="24"/>
      <c r="ET856" s="24"/>
    </row>
    <row r="857" spans="2:150" hidden="1">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c r="AT857" s="24"/>
      <c r="AU857" s="24"/>
      <c r="AV857" s="24"/>
      <c r="AW857" s="24"/>
      <c r="AX857" s="24"/>
      <c r="AY857" s="24"/>
      <c r="AZ857" s="24"/>
      <c r="BA857" s="24"/>
      <c r="BB857" s="24"/>
      <c r="BC857" s="24"/>
      <c r="BD857" s="24"/>
      <c r="BE857" s="24"/>
      <c r="BF857" s="24"/>
      <c r="BG857" s="24"/>
      <c r="BH857" s="24"/>
      <c r="BI857" s="24"/>
      <c r="BJ857" s="24"/>
      <c r="BK857" s="24"/>
      <c r="BL857" s="24"/>
      <c r="BM857" s="24"/>
      <c r="BN857" s="24"/>
      <c r="BO857" s="24"/>
      <c r="BP857" s="24"/>
      <c r="BQ857" s="24"/>
      <c r="BR857" s="24"/>
      <c r="BS857" s="24"/>
      <c r="BT857" s="24"/>
      <c r="BU857" s="24"/>
      <c r="BV857" s="24"/>
      <c r="BW857" s="24"/>
      <c r="BX857" s="24"/>
      <c r="BY857" s="24"/>
      <c r="BZ857" s="24"/>
      <c r="CA857" s="24"/>
      <c r="CB857" s="24"/>
      <c r="CC857" s="24"/>
      <c r="CD857" s="24"/>
      <c r="CE857" s="24"/>
      <c r="CF857" s="24"/>
      <c r="CG857" s="24"/>
      <c r="CH857" s="24"/>
      <c r="CI857" s="24"/>
      <c r="CJ857" s="24"/>
      <c r="CK857" s="24"/>
      <c r="CL857" s="24"/>
      <c r="CM857" s="24"/>
      <c r="CN857" s="24"/>
      <c r="CO857" s="24"/>
      <c r="CP857" s="24"/>
      <c r="CQ857" s="24"/>
      <c r="CR857" s="24"/>
      <c r="CS857" s="24"/>
      <c r="CT857" s="24"/>
      <c r="CU857" s="24"/>
      <c r="CV857" s="24"/>
      <c r="CW857" s="24"/>
      <c r="CX857" s="24"/>
      <c r="CY857" s="24"/>
      <c r="CZ857" s="24"/>
      <c r="DA857" s="24"/>
      <c r="DB857" s="24"/>
      <c r="DC857" s="24"/>
      <c r="DD857" s="24"/>
      <c r="DE857" s="24"/>
      <c r="DF857" s="24"/>
      <c r="DG857" s="24"/>
      <c r="DH857" s="24"/>
      <c r="DI857" s="24"/>
      <c r="DJ857" s="24"/>
      <c r="DK857" s="24"/>
      <c r="DL857" s="24"/>
      <c r="DM857" s="24"/>
      <c r="DN857" s="24"/>
      <c r="DO857" s="24"/>
      <c r="DP857" s="24"/>
      <c r="DQ857" s="24"/>
      <c r="DR857" s="24"/>
      <c r="DS857" s="24"/>
      <c r="DT857" s="24"/>
      <c r="DU857" s="24"/>
      <c r="DV857" s="24"/>
      <c r="DW857" s="24"/>
      <c r="DX857" s="24"/>
      <c r="DY857" s="24"/>
      <c r="DZ857" s="24"/>
      <c r="EA857" s="24"/>
      <c r="EB857" s="24"/>
      <c r="EC857" s="24"/>
      <c r="ED857" s="24"/>
      <c r="EE857" s="24"/>
      <c r="EF857" s="24"/>
      <c r="EG857" s="24"/>
      <c r="EH857" s="24"/>
      <c r="EI857" s="24"/>
      <c r="EJ857" s="24"/>
      <c r="EK857" s="24"/>
      <c r="EL857" s="24"/>
      <c r="EM857" s="24"/>
      <c r="EN857" s="24"/>
      <c r="EO857" s="24"/>
      <c r="EP857" s="24"/>
      <c r="EQ857" s="24"/>
      <c r="ER857" s="24"/>
      <c r="ES857" s="24"/>
      <c r="ET857" s="24"/>
    </row>
    <row r="858" spans="2:150" hidden="1">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c r="AT858" s="24"/>
      <c r="AU858" s="24"/>
      <c r="AV858" s="24"/>
      <c r="AW858" s="24"/>
      <c r="AX858" s="24"/>
      <c r="AY858" s="24"/>
      <c r="AZ858" s="24"/>
      <c r="BA858" s="24"/>
      <c r="BB858" s="24"/>
      <c r="BC858" s="24"/>
      <c r="BD858" s="24"/>
      <c r="BE858" s="24"/>
      <c r="BF858" s="24"/>
      <c r="BG858" s="24"/>
      <c r="BH858" s="24"/>
      <c r="BI858" s="24"/>
      <c r="BJ858" s="24"/>
      <c r="BK858" s="24"/>
      <c r="BL858" s="24"/>
      <c r="BM858" s="24"/>
      <c r="BN858" s="24"/>
      <c r="BO858" s="24"/>
      <c r="BP858" s="24"/>
      <c r="BQ858" s="24"/>
      <c r="BR858" s="24"/>
      <c r="BS858" s="24"/>
      <c r="BT858" s="24"/>
      <c r="BU858" s="24"/>
      <c r="BV858" s="24"/>
      <c r="BW858" s="24"/>
      <c r="BX858" s="24"/>
      <c r="BY858" s="24"/>
      <c r="BZ858" s="24"/>
      <c r="CA858" s="24"/>
      <c r="CB858" s="24"/>
      <c r="CC858" s="24"/>
      <c r="CD858" s="24"/>
      <c r="CE858" s="24"/>
      <c r="CF858" s="24"/>
      <c r="CG858" s="24"/>
      <c r="CH858" s="24"/>
      <c r="CI858" s="24"/>
      <c r="CJ858" s="24"/>
      <c r="CK858" s="24"/>
      <c r="CL858" s="24"/>
      <c r="CM858" s="24"/>
      <c r="CN858" s="24"/>
      <c r="CO858" s="24"/>
      <c r="CP858" s="24"/>
      <c r="CQ858" s="24"/>
      <c r="CR858" s="24"/>
      <c r="CS858" s="24"/>
      <c r="CT858" s="24"/>
      <c r="CU858" s="24"/>
      <c r="CV858" s="24"/>
      <c r="CW858" s="24"/>
      <c r="CX858" s="24"/>
      <c r="CY858" s="24"/>
      <c r="CZ858" s="24"/>
      <c r="DA858" s="24"/>
      <c r="DB858" s="24"/>
      <c r="DC858" s="24"/>
      <c r="DD858" s="24"/>
      <c r="DE858" s="24"/>
      <c r="DF858" s="24"/>
      <c r="DG858" s="24"/>
      <c r="DH858" s="24"/>
      <c r="DI858" s="24"/>
      <c r="DJ858" s="24"/>
      <c r="DK858" s="24"/>
      <c r="DL858" s="24"/>
      <c r="DM858" s="24"/>
      <c r="DN858" s="24"/>
      <c r="DO858" s="24"/>
      <c r="DP858" s="24"/>
      <c r="DQ858" s="24"/>
      <c r="DR858" s="24"/>
      <c r="DS858" s="24"/>
      <c r="DT858" s="24"/>
      <c r="DU858" s="24"/>
      <c r="DV858" s="24"/>
      <c r="DW858" s="24"/>
      <c r="DX858" s="24"/>
      <c r="DY858" s="24"/>
      <c r="DZ858" s="24"/>
      <c r="EA858" s="24"/>
      <c r="EB858" s="24"/>
      <c r="EC858" s="24"/>
      <c r="ED858" s="24"/>
      <c r="EE858" s="24"/>
      <c r="EF858" s="24"/>
      <c r="EG858" s="24"/>
      <c r="EH858" s="24"/>
      <c r="EI858" s="24"/>
      <c r="EJ858" s="24"/>
      <c r="EK858" s="24"/>
      <c r="EL858" s="24"/>
      <c r="EM858" s="24"/>
      <c r="EN858" s="24"/>
      <c r="EO858" s="24"/>
      <c r="EP858" s="24"/>
      <c r="EQ858" s="24"/>
      <c r="ER858" s="24"/>
      <c r="ES858" s="24"/>
      <c r="ET858" s="24"/>
    </row>
    <row r="859" spans="2:150" hidden="1">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c r="AT859" s="24"/>
      <c r="AU859" s="24"/>
      <c r="AV859" s="24"/>
      <c r="AW859" s="24"/>
      <c r="AX859" s="24"/>
      <c r="AY859" s="24"/>
      <c r="AZ859" s="24"/>
      <c r="BA859" s="24"/>
      <c r="BB859" s="24"/>
      <c r="BC859" s="24"/>
      <c r="BD859" s="24"/>
      <c r="BE859" s="24"/>
      <c r="BF859" s="24"/>
      <c r="BG859" s="24"/>
      <c r="BH859" s="24"/>
      <c r="BI859" s="24"/>
      <c r="BJ859" s="24"/>
      <c r="BK859" s="24"/>
      <c r="BL859" s="24"/>
      <c r="BM859" s="24"/>
      <c r="BN859" s="24"/>
      <c r="BO859" s="24"/>
      <c r="BP859" s="24"/>
      <c r="BQ859" s="24"/>
      <c r="BR859" s="24"/>
      <c r="BS859" s="24"/>
      <c r="BT859" s="24"/>
      <c r="BU859" s="24"/>
      <c r="BV859" s="24"/>
      <c r="BW859" s="24"/>
      <c r="BX859" s="24"/>
      <c r="BY859" s="24"/>
      <c r="BZ859" s="24"/>
      <c r="CA859" s="24"/>
      <c r="CB859" s="24"/>
      <c r="CC859" s="24"/>
      <c r="CD859" s="24"/>
      <c r="CE859" s="24"/>
      <c r="CF859" s="24"/>
      <c r="CG859" s="24"/>
      <c r="CH859" s="24"/>
      <c r="CI859" s="24"/>
      <c r="CJ859" s="24"/>
      <c r="CK859" s="24"/>
      <c r="CL859" s="24"/>
      <c r="CM859" s="24"/>
      <c r="CN859" s="24"/>
      <c r="CO859" s="24"/>
      <c r="CP859" s="24"/>
      <c r="CQ859" s="24"/>
      <c r="CR859" s="24"/>
      <c r="CS859" s="24"/>
      <c r="CT859" s="24"/>
      <c r="CU859" s="24"/>
      <c r="CV859" s="24"/>
      <c r="CW859" s="24"/>
      <c r="CX859" s="24"/>
      <c r="CY859" s="24"/>
      <c r="CZ859" s="24"/>
      <c r="DA859" s="24"/>
      <c r="DB859" s="24"/>
      <c r="DC859" s="24"/>
      <c r="DD859" s="24"/>
      <c r="DE859" s="24"/>
      <c r="DF859" s="24"/>
      <c r="DG859" s="24"/>
      <c r="DH859" s="24"/>
      <c r="DI859" s="24"/>
      <c r="DJ859" s="24"/>
      <c r="DK859" s="24"/>
      <c r="DL859" s="24"/>
      <c r="DM859" s="24"/>
      <c r="DN859" s="24"/>
      <c r="DO859" s="24"/>
      <c r="DP859" s="24"/>
      <c r="DQ859" s="24"/>
      <c r="DR859" s="24"/>
      <c r="DS859" s="24"/>
      <c r="DT859" s="24"/>
      <c r="DU859" s="24"/>
      <c r="DV859" s="24"/>
      <c r="DW859" s="24"/>
      <c r="DX859" s="24"/>
      <c r="DY859" s="24"/>
      <c r="DZ859" s="24"/>
      <c r="EA859" s="24"/>
      <c r="EB859" s="24"/>
      <c r="EC859" s="24"/>
      <c r="ED859" s="24"/>
      <c r="EE859" s="24"/>
      <c r="EF859" s="24"/>
      <c r="EG859" s="24"/>
      <c r="EH859" s="24"/>
      <c r="EI859" s="24"/>
      <c r="EJ859" s="24"/>
      <c r="EK859" s="24"/>
      <c r="EL859" s="24"/>
      <c r="EM859" s="24"/>
      <c r="EN859" s="24"/>
      <c r="EO859" s="24"/>
      <c r="EP859" s="24"/>
      <c r="EQ859" s="24"/>
      <c r="ER859" s="24"/>
      <c r="ES859" s="24"/>
      <c r="ET859" s="24"/>
    </row>
    <row r="860" spans="2:150" hidden="1">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c r="AT860" s="24"/>
      <c r="AU860" s="24"/>
      <c r="AV860" s="24"/>
      <c r="AW860" s="24"/>
      <c r="AX860" s="24"/>
      <c r="AY860" s="24"/>
      <c r="AZ860" s="24"/>
      <c r="BA860" s="24"/>
      <c r="BB860" s="24"/>
      <c r="BC860" s="24"/>
      <c r="BD860" s="24"/>
      <c r="BE860" s="24"/>
      <c r="BF860" s="24"/>
      <c r="BG860" s="24"/>
      <c r="BH860" s="24"/>
      <c r="BI860" s="24"/>
      <c r="BJ860" s="24"/>
      <c r="BK860" s="24"/>
      <c r="BL860" s="24"/>
      <c r="BM860" s="24"/>
      <c r="BN860" s="24"/>
      <c r="BO860" s="24"/>
      <c r="BP860" s="24"/>
      <c r="BQ860" s="24"/>
      <c r="BR860" s="24"/>
      <c r="BS860" s="24"/>
      <c r="BT860" s="24"/>
      <c r="BU860" s="24"/>
      <c r="BV860" s="24"/>
      <c r="BW860" s="24"/>
      <c r="BX860" s="24"/>
      <c r="BY860" s="24"/>
      <c r="BZ860" s="24"/>
      <c r="CA860" s="24"/>
      <c r="CB860" s="24"/>
      <c r="CC860" s="24"/>
      <c r="CD860" s="24"/>
      <c r="CE860" s="24"/>
      <c r="CF860" s="24"/>
      <c r="CG860" s="24"/>
      <c r="CH860" s="24"/>
      <c r="CI860" s="24"/>
      <c r="CJ860" s="24"/>
      <c r="CK860" s="24"/>
      <c r="CL860" s="24"/>
      <c r="CM860" s="24"/>
      <c r="CN860" s="24"/>
      <c r="CO860" s="24"/>
      <c r="CP860" s="24"/>
      <c r="CQ860" s="24"/>
      <c r="CR860" s="24"/>
      <c r="CS860" s="24"/>
      <c r="CT860" s="24"/>
      <c r="CU860" s="24"/>
      <c r="CV860" s="24"/>
      <c r="CW860" s="24"/>
      <c r="CX860" s="24"/>
      <c r="CY860" s="24"/>
      <c r="CZ860" s="24"/>
      <c r="DA860" s="24"/>
      <c r="DB860" s="24"/>
      <c r="DC860" s="24"/>
      <c r="DD860" s="24"/>
      <c r="DE860" s="24"/>
      <c r="DF860" s="24"/>
      <c r="DG860" s="24"/>
      <c r="DH860" s="24"/>
      <c r="DI860" s="24"/>
      <c r="DJ860" s="24"/>
      <c r="DK860" s="24"/>
      <c r="DL860" s="24"/>
      <c r="DM860" s="24"/>
      <c r="DN860" s="24"/>
      <c r="DO860" s="24"/>
      <c r="DP860" s="24"/>
      <c r="DQ860" s="24"/>
      <c r="DR860" s="24"/>
      <c r="DS860" s="24"/>
      <c r="DT860" s="24"/>
      <c r="DU860" s="24"/>
      <c r="DV860" s="24"/>
      <c r="DW860" s="24"/>
      <c r="DX860" s="24"/>
      <c r="DY860" s="24"/>
      <c r="DZ860" s="24"/>
      <c r="EA860" s="24"/>
      <c r="EB860" s="24"/>
      <c r="EC860" s="24"/>
      <c r="ED860" s="24"/>
      <c r="EE860" s="24"/>
      <c r="EF860" s="24"/>
      <c r="EG860" s="24"/>
      <c r="EH860" s="24"/>
      <c r="EI860" s="24"/>
      <c r="EJ860" s="24"/>
      <c r="EK860" s="24"/>
      <c r="EL860" s="24"/>
      <c r="EM860" s="24"/>
      <c r="EN860" s="24"/>
      <c r="EO860" s="24"/>
      <c r="EP860" s="24"/>
      <c r="EQ860" s="24"/>
      <c r="ER860" s="24"/>
      <c r="ES860" s="24"/>
      <c r="ET860" s="24"/>
    </row>
    <row r="861" spans="2:150" hidden="1">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c r="AT861" s="24"/>
      <c r="AU861" s="24"/>
      <c r="AV861" s="24"/>
      <c r="AW861" s="24"/>
      <c r="AX861" s="24"/>
      <c r="AY861" s="24"/>
      <c r="AZ861" s="24"/>
      <c r="BA861" s="24"/>
      <c r="BB861" s="24"/>
      <c r="BC861" s="24"/>
      <c r="BD861" s="24"/>
      <c r="BE861" s="24"/>
      <c r="BF861" s="24"/>
      <c r="BG861" s="24"/>
      <c r="BH861" s="24"/>
      <c r="BI861" s="24"/>
      <c r="BJ861" s="24"/>
      <c r="BK861" s="24"/>
      <c r="BL861" s="24"/>
      <c r="BM861" s="24"/>
      <c r="BN861" s="24"/>
      <c r="BO861" s="24"/>
      <c r="BP861" s="24"/>
      <c r="BQ861" s="24"/>
      <c r="BR861" s="24"/>
      <c r="BS861" s="24"/>
      <c r="BT861" s="24"/>
      <c r="BU861" s="24"/>
      <c r="BV861" s="24"/>
      <c r="BW861" s="24"/>
      <c r="BX861" s="24"/>
      <c r="BY861" s="24"/>
      <c r="BZ861" s="24"/>
      <c r="CA861" s="24"/>
      <c r="CB861" s="24"/>
      <c r="CC861" s="24"/>
      <c r="CD861" s="24"/>
      <c r="CE861" s="24"/>
      <c r="CF861" s="24"/>
      <c r="CG861" s="24"/>
      <c r="CH861" s="24"/>
      <c r="CI861" s="24"/>
      <c r="CJ861" s="24"/>
      <c r="CK861" s="24"/>
      <c r="CL861" s="24"/>
      <c r="CM861" s="24"/>
      <c r="CN861" s="24"/>
      <c r="CO861" s="24"/>
      <c r="CP861" s="24"/>
      <c r="CQ861" s="24"/>
      <c r="CR861" s="24"/>
      <c r="CS861" s="24"/>
      <c r="CT861" s="24"/>
      <c r="CU861" s="24"/>
      <c r="CV861" s="24"/>
      <c r="CW861" s="24"/>
      <c r="CX861" s="24"/>
      <c r="CY861" s="24"/>
      <c r="CZ861" s="24"/>
      <c r="DA861" s="24"/>
      <c r="DB861" s="24"/>
      <c r="DC861" s="24"/>
      <c r="DD861" s="24"/>
      <c r="DE861" s="24"/>
      <c r="DF861" s="24"/>
      <c r="DG861" s="24"/>
      <c r="DH861" s="24"/>
      <c r="DI861" s="24"/>
      <c r="DJ861" s="24"/>
      <c r="DK861" s="24"/>
      <c r="DL861" s="24"/>
      <c r="DM861" s="24"/>
      <c r="DN861" s="24"/>
      <c r="DO861" s="24"/>
      <c r="DP861" s="24"/>
      <c r="DQ861" s="24"/>
      <c r="DR861" s="24"/>
      <c r="DS861" s="24"/>
      <c r="DT861" s="24"/>
      <c r="DU861" s="24"/>
      <c r="DV861" s="24"/>
      <c r="DW861" s="24"/>
      <c r="DX861" s="24"/>
      <c r="DY861" s="24"/>
      <c r="DZ861" s="24"/>
      <c r="EA861" s="24"/>
      <c r="EB861" s="24"/>
      <c r="EC861" s="24"/>
      <c r="ED861" s="24"/>
      <c r="EE861" s="24"/>
      <c r="EF861" s="24"/>
      <c r="EG861" s="24"/>
      <c r="EH861" s="24"/>
      <c r="EI861" s="24"/>
      <c r="EJ861" s="24"/>
      <c r="EK861" s="24"/>
      <c r="EL861" s="24"/>
      <c r="EM861" s="24"/>
      <c r="EN861" s="24"/>
      <c r="EO861" s="24"/>
      <c r="EP861" s="24"/>
      <c r="EQ861" s="24"/>
      <c r="ER861" s="24"/>
      <c r="ES861" s="24"/>
      <c r="ET861" s="24"/>
    </row>
    <row r="862" spans="2:150" hidden="1">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c r="AT862" s="24"/>
      <c r="AU862" s="24"/>
      <c r="AV862" s="24"/>
      <c r="AW862" s="24"/>
      <c r="AX862" s="24"/>
      <c r="AY862" s="24"/>
      <c r="AZ862" s="24"/>
      <c r="BA862" s="24"/>
      <c r="BB862" s="24"/>
      <c r="BC862" s="24"/>
      <c r="BD862" s="24"/>
      <c r="BE862" s="24"/>
      <c r="BF862" s="24"/>
      <c r="BG862" s="24"/>
      <c r="BH862" s="24"/>
      <c r="BI862" s="24"/>
      <c r="BJ862" s="24"/>
      <c r="BK862" s="24"/>
      <c r="BL862" s="24"/>
      <c r="BM862" s="24"/>
      <c r="BN862" s="24"/>
      <c r="BO862" s="24"/>
      <c r="BP862" s="24"/>
      <c r="BQ862" s="24"/>
      <c r="BR862" s="24"/>
      <c r="BS862" s="24"/>
      <c r="BT862" s="24"/>
      <c r="BU862" s="24"/>
      <c r="BV862" s="24"/>
      <c r="BW862" s="24"/>
      <c r="BX862" s="24"/>
      <c r="BY862" s="24"/>
      <c r="BZ862" s="24"/>
      <c r="CA862" s="24"/>
      <c r="CB862" s="24"/>
      <c r="CC862" s="24"/>
      <c r="CD862" s="24"/>
      <c r="CE862" s="24"/>
      <c r="CF862" s="24"/>
      <c r="CG862" s="24"/>
      <c r="CH862" s="24"/>
      <c r="CI862" s="24"/>
      <c r="CJ862" s="24"/>
      <c r="CK862" s="24"/>
      <c r="CL862" s="24"/>
      <c r="CM862" s="24"/>
      <c r="CN862" s="24"/>
      <c r="CO862" s="24"/>
      <c r="CP862" s="24"/>
      <c r="CQ862" s="24"/>
      <c r="CR862" s="24"/>
      <c r="CS862" s="24"/>
      <c r="CT862" s="24"/>
      <c r="CU862" s="24"/>
      <c r="CV862" s="24"/>
      <c r="CW862" s="24"/>
      <c r="CX862" s="24"/>
      <c r="CY862" s="24"/>
      <c r="CZ862" s="24"/>
      <c r="DA862" s="24"/>
      <c r="DB862" s="24"/>
      <c r="DC862" s="24"/>
      <c r="DD862" s="24"/>
      <c r="DE862" s="24"/>
      <c r="DF862" s="24"/>
      <c r="DG862" s="24"/>
      <c r="DH862" s="24"/>
      <c r="DI862" s="24"/>
      <c r="DJ862" s="24"/>
      <c r="DK862" s="24"/>
      <c r="DL862" s="24"/>
      <c r="DM862" s="24"/>
      <c r="DN862" s="24"/>
      <c r="DO862" s="24"/>
      <c r="DP862" s="24"/>
      <c r="DQ862" s="24"/>
      <c r="DR862" s="24"/>
      <c r="DS862" s="24"/>
      <c r="DT862" s="24"/>
      <c r="DU862" s="24"/>
      <c r="DV862" s="24"/>
      <c r="DW862" s="24"/>
      <c r="DX862" s="24"/>
      <c r="DY862" s="24"/>
      <c r="DZ862" s="24"/>
      <c r="EA862" s="24"/>
      <c r="EB862" s="24"/>
      <c r="EC862" s="24"/>
      <c r="ED862" s="24"/>
      <c r="EE862" s="24"/>
      <c r="EF862" s="24"/>
      <c r="EG862" s="24"/>
      <c r="EH862" s="24"/>
      <c r="EI862" s="24"/>
      <c r="EJ862" s="24"/>
      <c r="EK862" s="24"/>
      <c r="EL862" s="24"/>
      <c r="EM862" s="24"/>
      <c r="EN862" s="24"/>
      <c r="EO862" s="24"/>
      <c r="EP862" s="24"/>
      <c r="EQ862" s="24"/>
      <c r="ER862" s="24"/>
      <c r="ES862" s="24"/>
      <c r="ET862" s="24"/>
    </row>
    <row r="863" spans="2:150" hidden="1">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c r="AT863" s="24"/>
      <c r="AU863" s="24"/>
      <c r="AV863" s="24"/>
      <c r="AW863" s="24"/>
      <c r="AX863" s="24"/>
      <c r="AY863" s="24"/>
      <c r="AZ863" s="24"/>
      <c r="BA863" s="24"/>
      <c r="BB863" s="24"/>
      <c r="BC863" s="24"/>
      <c r="BD863" s="24"/>
      <c r="BE863" s="24"/>
      <c r="BF863" s="24"/>
      <c r="BG863" s="24"/>
      <c r="BH863" s="24"/>
      <c r="BI863" s="24"/>
      <c r="BJ863" s="24"/>
      <c r="BK863" s="24"/>
      <c r="BL863" s="24"/>
      <c r="BM863" s="24"/>
      <c r="BN863" s="24"/>
      <c r="BO863" s="24"/>
      <c r="BP863" s="24"/>
      <c r="BQ863" s="24"/>
      <c r="BR863" s="24"/>
      <c r="BS863" s="24"/>
      <c r="BT863" s="24"/>
      <c r="BU863" s="24"/>
      <c r="BV863" s="24"/>
      <c r="BW863" s="24"/>
      <c r="BX863" s="24"/>
      <c r="BY863" s="24"/>
      <c r="BZ863" s="24"/>
      <c r="CA863" s="24"/>
      <c r="CB863" s="24"/>
      <c r="CC863" s="24"/>
      <c r="CD863" s="24"/>
      <c r="CE863" s="24"/>
      <c r="CF863" s="24"/>
      <c r="CG863" s="24"/>
      <c r="CH863" s="24"/>
      <c r="CI863" s="24"/>
      <c r="CJ863" s="24"/>
      <c r="CK863" s="24"/>
      <c r="CL863" s="24"/>
      <c r="CM863" s="24"/>
      <c r="CN863" s="24"/>
      <c r="CO863" s="24"/>
      <c r="CP863" s="24"/>
      <c r="CQ863" s="24"/>
      <c r="CR863" s="24"/>
      <c r="CS863" s="24"/>
      <c r="CT863" s="24"/>
      <c r="CU863" s="24"/>
      <c r="CV863" s="24"/>
      <c r="CW863" s="24"/>
      <c r="CX863" s="24"/>
      <c r="CY863" s="24"/>
      <c r="CZ863" s="24"/>
      <c r="DA863" s="24"/>
      <c r="DB863" s="24"/>
      <c r="DC863" s="24"/>
      <c r="DD863" s="24"/>
      <c r="DE863" s="24"/>
      <c r="DF863" s="24"/>
      <c r="DG863" s="24"/>
      <c r="DH863" s="24"/>
      <c r="DI863" s="24"/>
      <c r="DJ863" s="24"/>
      <c r="DK863" s="24"/>
      <c r="DL863" s="24"/>
      <c r="DM863" s="24"/>
      <c r="DN863" s="24"/>
      <c r="DO863" s="24"/>
      <c r="DP863" s="24"/>
      <c r="DQ863" s="24"/>
      <c r="DR863" s="24"/>
      <c r="DS863" s="24"/>
      <c r="DT863" s="24"/>
      <c r="DU863" s="24"/>
      <c r="DV863" s="24"/>
      <c r="DW863" s="24"/>
      <c r="DX863" s="24"/>
      <c r="DY863" s="24"/>
      <c r="DZ863" s="24"/>
      <c r="EA863" s="24"/>
      <c r="EB863" s="24"/>
      <c r="EC863" s="24"/>
      <c r="ED863" s="24"/>
      <c r="EE863" s="24"/>
      <c r="EF863" s="24"/>
      <c r="EG863" s="24"/>
      <c r="EH863" s="24"/>
      <c r="EI863" s="24"/>
      <c r="EJ863" s="24"/>
      <c r="EK863" s="24"/>
      <c r="EL863" s="24"/>
      <c r="EM863" s="24"/>
      <c r="EN863" s="24"/>
      <c r="EO863" s="24"/>
      <c r="EP863" s="24"/>
      <c r="EQ863" s="24"/>
      <c r="ER863" s="24"/>
      <c r="ES863" s="24"/>
      <c r="ET863" s="24"/>
    </row>
    <row r="864" spans="2:150" hidden="1">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c r="AT864" s="24"/>
      <c r="AU864" s="24"/>
      <c r="AV864" s="24"/>
      <c r="AW864" s="24"/>
      <c r="AX864" s="24"/>
      <c r="AY864" s="24"/>
      <c r="AZ864" s="24"/>
      <c r="BA864" s="24"/>
      <c r="BB864" s="24"/>
      <c r="BC864" s="24"/>
      <c r="BD864" s="24"/>
      <c r="BE864" s="24"/>
      <c r="BF864" s="24"/>
      <c r="BG864" s="24"/>
      <c r="BH864" s="24"/>
      <c r="BI864" s="24"/>
      <c r="BJ864" s="24"/>
      <c r="BK864" s="24"/>
      <c r="BL864" s="24"/>
      <c r="BM864" s="24"/>
      <c r="BN864" s="24"/>
      <c r="BO864" s="24"/>
      <c r="BP864" s="24"/>
      <c r="BQ864" s="24"/>
      <c r="BR864" s="24"/>
      <c r="BS864" s="24"/>
      <c r="BT864" s="24"/>
      <c r="BU864" s="24"/>
      <c r="BV864" s="24"/>
      <c r="BW864" s="24"/>
      <c r="BX864" s="24"/>
      <c r="BY864" s="24"/>
      <c r="BZ864" s="24"/>
      <c r="CA864" s="24"/>
      <c r="CB864" s="24"/>
      <c r="CC864" s="24"/>
      <c r="CD864" s="24"/>
      <c r="CE864" s="24"/>
      <c r="CF864" s="24"/>
      <c r="CG864" s="24"/>
      <c r="CH864" s="24"/>
      <c r="CI864" s="24"/>
      <c r="CJ864" s="24"/>
      <c r="CK864" s="24"/>
      <c r="CL864" s="24"/>
      <c r="CM864" s="24"/>
      <c r="CN864" s="24"/>
      <c r="CO864" s="24"/>
      <c r="CP864" s="24"/>
      <c r="CQ864" s="24"/>
      <c r="CR864" s="24"/>
      <c r="CS864" s="24"/>
      <c r="CT864" s="24"/>
      <c r="CU864" s="24"/>
      <c r="CV864" s="24"/>
      <c r="CW864" s="24"/>
      <c r="CX864" s="24"/>
      <c r="CY864" s="24"/>
      <c r="CZ864" s="24"/>
      <c r="DA864" s="24"/>
      <c r="DB864" s="24"/>
      <c r="DC864" s="24"/>
      <c r="DD864" s="24"/>
      <c r="DE864" s="24"/>
      <c r="DF864" s="24"/>
      <c r="DG864" s="24"/>
      <c r="DH864" s="24"/>
      <c r="DI864" s="24"/>
      <c r="DJ864" s="24"/>
      <c r="DK864" s="24"/>
      <c r="DL864" s="24"/>
      <c r="DM864" s="24"/>
      <c r="DN864" s="24"/>
      <c r="DO864" s="24"/>
      <c r="DP864" s="24"/>
      <c r="DQ864" s="24"/>
      <c r="DR864" s="24"/>
      <c r="DS864" s="24"/>
      <c r="DT864" s="24"/>
      <c r="DU864" s="24"/>
      <c r="DV864" s="24"/>
      <c r="DW864" s="24"/>
      <c r="DX864" s="24"/>
      <c r="DY864" s="24"/>
      <c r="DZ864" s="24"/>
      <c r="EA864" s="24"/>
      <c r="EB864" s="24"/>
      <c r="EC864" s="24"/>
      <c r="ED864" s="24"/>
      <c r="EE864" s="24"/>
      <c r="EF864" s="24"/>
      <c r="EG864" s="24"/>
      <c r="EH864" s="24"/>
      <c r="EI864" s="24"/>
      <c r="EJ864" s="24"/>
      <c r="EK864" s="24"/>
      <c r="EL864" s="24"/>
      <c r="EM864" s="24"/>
      <c r="EN864" s="24"/>
      <c r="EO864" s="24"/>
      <c r="EP864" s="24"/>
      <c r="EQ864" s="24"/>
      <c r="ER864" s="24"/>
      <c r="ES864" s="24"/>
      <c r="ET864" s="24"/>
    </row>
    <row r="865" spans="2:150" hidden="1">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c r="AT865" s="24"/>
      <c r="AU865" s="24"/>
      <c r="AV865" s="24"/>
      <c r="AW865" s="24"/>
      <c r="AX865" s="24"/>
      <c r="AY865" s="24"/>
      <c r="AZ865" s="24"/>
      <c r="BA865" s="24"/>
      <c r="BB865" s="24"/>
      <c r="BC865" s="24"/>
      <c r="BD865" s="24"/>
      <c r="BE865" s="24"/>
      <c r="BF865" s="24"/>
      <c r="BG865" s="24"/>
      <c r="BH865" s="24"/>
      <c r="BI865" s="24"/>
      <c r="BJ865" s="24"/>
      <c r="BK865" s="24"/>
      <c r="BL865" s="24"/>
      <c r="BM865" s="24"/>
      <c r="BN865" s="24"/>
      <c r="BO865" s="24"/>
      <c r="BP865" s="24"/>
      <c r="BQ865" s="24"/>
      <c r="BR865" s="24"/>
      <c r="BS865" s="24"/>
      <c r="BT865" s="24"/>
      <c r="BU865" s="24"/>
      <c r="BV865" s="24"/>
      <c r="BW865" s="24"/>
      <c r="BX865" s="24"/>
      <c r="BY865" s="24"/>
      <c r="BZ865" s="24"/>
      <c r="CA865" s="24"/>
      <c r="CB865" s="24"/>
      <c r="CC865" s="24"/>
      <c r="CD865" s="24"/>
      <c r="CE865" s="24"/>
      <c r="CF865" s="24"/>
      <c r="CG865" s="24"/>
      <c r="CH865" s="24"/>
      <c r="CI865" s="24"/>
      <c r="CJ865" s="24"/>
      <c r="CK865" s="24"/>
      <c r="CL865" s="24"/>
      <c r="CM865" s="24"/>
      <c r="CN865" s="24"/>
      <c r="CO865" s="24"/>
      <c r="CP865" s="24"/>
      <c r="CQ865" s="24"/>
      <c r="CR865" s="24"/>
      <c r="CS865" s="24"/>
      <c r="CT865" s="24"/>
      <c r="CU865" s="24"/>
      <c r="CV865" s="24"/>
      <c r="CW865" s="24"/>
      <c r="CX865" s="24"/>
      <c r="CY865" s="24"/>
      <c r="CZ865" s="24"/>
      <c r="DA865" s="24"/>
      <c r="DB865" s="24"/>
      <c r="DC865" s="24"/>
      <c r="DD865" s="24"/>
      <c r="DE865" s="24"/>
      <c r="DF865" s="24"/>
      <c r="DG865" s="24"/>
      <c r="DH865" s="24"/>
      <c r="DI865" s="24"/>
      <c r="DJ865" s="24"/>
      <c r="DK865" s="24"/>
      <c r="DL865" s="24"/>
      <c r="DM865" s="24"/>
      <c r="DN865" s="24"/>
      <c r="DO865" s="24"/>
      <c r="DP865" s="24"/>
      <c r="DQ865" s="24"/>
      <c r="DR865" s="24"/>
      <c r="DS865" s="24"/>
      <c r="DT865" s="24"/>
      <c r="DU865" s="24"/>
      <c r="DV865" s="24"/>
      <c r="DW865" s="24"/>
      <c r="DX865" s="24"/>
      <c r="DY865" s="24"/>
      <c r="DZ865" s="24"/>
      <c r="EA865" s="24"/>
      <c r="EB865" s="24"/>
      <c r="EC865" s="24"/>
      <c r="ED865" s="24"/>
      <c r="EE865" s="24"/>
      <c r="EF865" s="24"/>
      <c r="EG865" s="24"/>
      <c r="EH865" s="24"/>
      <c r="EI865" s="24"/>
      <c r="EJ865" s="24"/>
      <c r="EK865" s="24"/>
      <c r="EL865" s="24"/>
      <c r="EM865" s="24"/>
      <c r="EN865" s="24"/>
      <c r="EO865" s="24"/>
      <c r="EP865" s="24"/>
      <c r="EQ865" s="24"/>
      <c r="ER865" s="24"/>
      <c r="ES865" s="24"/>
      <c r="ET865" s="24"/>
    </row>
    <row r="866" spans="2:150" hidden="1">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c r="AT866" s="24"/>
      <c r="AU866" s="24"/>
      <c r="AV866" s="24"/>
      <c r="AW866" s="24"/>
      <c r="AX866" s="24"/>
      <c r="AY866" s="24"/>
      <c r="AZ866" s="24"/>
      <c r="BA866" s="24"/>
      <c r="BB866" s="24"/>
      <c r="BC866" s="24"/>
      <c r="BD866" s="24"/>
      <c r="BE866" s="24"/>
      <c r="BF866" s="24"/>
      <c r="BG866" s="24"/>
      <c r="BH866" s="24"/>
      <c r="BI866" s="24"/>
      <c r="BJ866" s="24"/>
      <c r="BK866" s="24"/>
      <c r="BL866" s="24"/>
      <c r="BM866" s="24"/>
      <c r="BN866" s="24"/>
      <c r="BO866" s="24"/>
      <c r="BP866" s="24"/>
      <c r="BQ866" s="24"/>
      <c r="BR866" s="24"/>
      <c r="BS866" s="24"/>
      <c r="BT866" s="24"/>
      <c r="BU866" s="24"/>
      <c r="BV866" s="24"/>
      <c r="BW866" s="24"/>
      <c r="BX866" s="24"/>
      <c r="BY866" s="24"/>
      <c r="BZ866" s="24"/>
      <c r="CA866" s="24"/>
      <c r="CB866" s="24"/>
      <c r="CC866" s="24"/>
      <c r="CD866" s="24"/>
      <c r="CE866" s="24"/>
      <c r="CF866" s="24"/>
      <c r="CG866" s="24"/>
      <c r="CH866" s="24"/>
      <c r="CI866" s="24"/>
      <c r="CJ866" s="24"/>
      <c r="CK866" s="24"/>
      <c r="CL866" s="24"/>
      <c r="CM866" s="24"/>
      <c r="CN866" s="24"/>
      <c r="CO866" s="24"/>
      <c r="CP866" s="24"/>
      <c r="CQ866" s="24"/>
      <c r="CR866" s="24"/>
      <c r="CS866" s="24"/>
      <c r="CT866" s="24"/>
      <c r="CU866" s="24"/>
      <c r="CV866" s="24"/>
      <c r="CW866" s="24"/>
      <c r="CX866" s="24"/>
      <c r="CY866" s="24"/>
      <c r="CZ866" s="24"/>
      <c r="DA866" s="24"/>
      <c r="DB866" s="24"/>
      <c r="DC866" s="24"/>
      <c r="DD866" s="24"/>
      <c r="DE866" s="24"/>
      <c r="DF866" s="24"/>
      <c r="DG866" s="24"/>
      <c r="DH866" s="24"/>
      <c r="DI866" s="24"/>
      <c r="DJ866" s="24"/>
      <c r="DK866" s="24"/>
      <c r="DL866" s="24"/>
      <c r="DM866" s="24"/>
      <c r="DN866" s="24"/>
      <c r="DO866" s="24"/>
      <c r="DP866" s="24"/>
      <c r="DQ866" s="24"/>
      <c r="DR866" s="24"/>
      <c r="DS866" s="24"/>
      <c r="DT866" s="24"/>
      <c r="DU866" s="24"/>
      <c r="DV866" s="24"/>
      <c r="DW866" s="24"/>
      <c r="DX866" s="24"/>
      <c r="DY866" s="24"/>
      <c r="DZ866" s="24"/>
      <c r="EA866" s="24"/>
      <c r="EB866" s="24"/>
      <c r="EC866" s="24"/>
      <c r="ED866" s="24"/>
      <c r="EE866" s="24"/>
      <c r="EF866" s="24"/>
      <c r="EG866" s="24"/>
      <c r="EH866" s="24"/>
      <c r="EI866" s="24"/>
      <c r="EJ866" s="24"/>
      <c r="EK866" s="24"/>
      <c r="EL866" s="24"/>
      <c r="EM866" s="24"/>
      <c r="EN866" s="24"/>
      <c r="EO866" s="24"/>
      <c r="EP866" s="24"/>
      <c r="EQ866" s="24"/>
      <c r="ER866" s="24"/>
      <c r="ES866" s="24"/>
      <c r="ET866" s="24"/>
    </row>
    <row r="867" spans="2:150" hidden="1">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c r="AT867" s="24"/>
      <c r="AU867" s="24"/>
      <c r="AV867" s="24"/>
      <c r="AW867" s="24"/>
      <c r="AX867" s="24"/>
      <c r="AY867" s="24"/>
      <c r="AZ867" s="24"/>
      <c r="BA867" s="24"/>
      <c r="BB867" s="24"/>
      <c r="BC867" s="24"/>
      <c r="BD867" s="24"/>
      <c r="BE867" s="24"/>
      <c r="BF867" s="24"/>
      <c r="BG867" s="24"/>
      <c r="BH867" s="24"/>
      <c r="BI867" s="24"/>
      <c r="BJ867" s="24"/>
      <c r="BK867" s="24"/>
      <c r="BL867" s="24"/>
      <c r="BM867" s="24"/>
      <c r="BN867" s="24"/>
      <c r="BO867" s="24"/>
      <c r="BP867" s="24"/>
      <c r="BQ867" s="24"/>
      <c r="BR867" s="24"/>
      <c r="BS867" s="24"/>
      <c r="BT867" s="24"/>
      <c r="BU867" s="24"/>
      <c r="BV867" s="24"/>
      <c r="BW867" s="24"/>
      <c r="BX867" s="24"/>
      <c r="BY867" s="24"/>
      <c r="BZ867" s="24"/>
      <c r="CA867" s="24"/>
      <c r="CB867" s="24"/>
      <c r="CC867" s="24"/>
      <c r="CD867" s="24"/>
      <c r="CE867" s="24"/>
      <c r="CF867" s="24"/>
      <c r="CG867" s="24"/>
      <c r="CH867" s="24"/>
      <c r="CI867" s="24"/>
      <c r="CJ867" s="24"/>
      <c r="CK867" s="24"/>
      <c r="CL867" s="24"/>
      <c r="CM867" s="24"/>
      <c r="CN867" s="24"/>
      <c r="CO867" s="24"/>
      <c r="CP867" s="24"/>
      <c r="CQ867" s="24"/>
      <c r="CR867" s="24"/>
      <c r="CS867" s="24"/>
      <c r="CT867" s="24"/>
      <c r="CU867" s="24"/>
      <c r="CV867" s="24"/>
      <c r="CW867" s="24"/>
      <c r="CX867" s="24"/>
      <c r="CY867" s="24"/>
      <c r="CZ867" s="24"/>
      <c r="DA867" s="24"/>
      <c r="DB867" s="24"/>
      <c r="DC867" s="24"/>
      <c r="DD867" s="24"/>
      <c r="DE867" s="24"/>
      <c r="DF867" s="24"/>
      <c r="DG867" s="24"/>
      <c r="DH867" s="24"/>
      <c r="DI867" s="24"/>
      <c r="DJ867" s="24"/>
      <c r="DK867" s="24"/>
      <c r="DL867" s="24"/>
      <c r="DM867" s="24"/>
      <c r="DN867" s="24"/>
      <c r="DO867" s="24"/>
      <c r="DP867" s="24"/>
      <c r="DQ867" s="24"/>
      <c r="DR867" s="24"/>
      <c r="DS867" s="24"/>
      <c r="DT867" s="24"/>
      <c r="DU867" s="24"/>
      <c r="DV867" s="24"/>
      <c r="DW867" s="24"/>
      <c r="DX867" s="24"/>
      <c r="DY867" s="24"/>
      <c r="DZ867" s="24"/>
      <c r="EA867" s="24"/>
      <c r="EB867" s="24"/>
      <c r="EC867" s="24"/>
      <c r="ED867" s="24"/>
      <c r="EE867" s="24"/>
      <c r="EF867" s="24"/>
      <c r="EG867" s="24"/>
      <c r="EH867" s="24"/>
      <c r="EI867" s="24"/>
      <c r="EJ867" s="24"/>
      <c r="EK867" s="24"/>
      <c r="EL867" s="24"/>
      <c r="EM867" s="24"/>
      <c r="EN867" s="24"/>
      <c r="EO867" s="24"/>
      <c r="EP867" s="24"/>
      <c r="EQ867" s="24"/>
      <c r="ER867" s="24"/>
      <c r="ES867" s="24"/>
      <c r="ET867" s="24"/>
    </row>
    <row r="868" spans="2:150" hidden="1">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c r="AT868" s="24"/>
      <c r="AU868" s="24"/>
      <c r="AV868" s="24"/>
      <c r="AW868" s="24"/>
      <c r="AX868" s="24"/>
      <c r="AY868" s="24"/>
      <c r="AZ868" s="24"/>
      <c r="BA868" s="24"/>
      <c r="BB868" s="24"/>
      <c r="BC868" s="24"/>
      <c r="BD868" s="24"/>
      <c r="BE868" s="24"/>
      <c r="BF868" s="24"/>
      <c r="BG868" s="24"/>
      <c r="BH868" s="24"/>
      <c r="BI868" s="24"/>
      <c r="BJ868" s="24"/>
      <c r="BK868" s="24"/>
      <c r="BL868" s="24"/>
      <c r="BM868" s="24"/>
      <c r="BN868" s="24"/>
      <c r="BO868" s="24"/>
      <c r="BP868" s="24"/>
      <c r="BQ868" s="24"/>
      <c r="BR868" s="24"/>
      <c r="BS868" s="24"/>
      <c r="BT868" s="24"/>
      <c r="BU868" s="24"/>
      <c r="BV868" s="24"/>
      <c r="BW868" s="24"/>
      <c r="BX868" s="24"/>
      <c r="BY868" s="24"/>
      <c r="BZ868" s="24"/>
      <c r="CA868" s="24"/>
      <c r="CB868" s="24"/>
      <c r="CC868" s="24"/>
      <c r="CD868" s="24"/>
      <c r="CE868" s="24"/>
      <c r="CF868" s="24"/>
      <c r="CG868" s="24"/>
      <c r="CH868" s="24"/>
      <c r="CI868" s="24"/>
      <c r="CJ868" s="24"/>
      <c r="CK868" s="24"/>
      <c r="CL868" s="24"/>
      <c r="CM868" s="24"/>
      <c r="CN868" s="24"/>
      <c r="CO868" s="24"/>
      <c r="CP868" s="24"/>
      <c r="CQ868" s="24"/>
      <c r="CR868" s="24"/>
      <c r="CS868" s="24"/>
      <c r="CT868" s="24"/>
      <c r="CU868" s="24"/>
      <c r="CV868" s="24"/>
      <c r="CW868" s="24"/>
      <c r="CX868" s="24"/>
      <c r="CY868" s="24"/>
      <c r="CZ868" s="24"/>
      <c r="DA868" s="24"/>
      <c r="DB868" s="24"/>
      <c r="DC868" s="24"/>
      <c r="DD868" s="24"/>
      <c r="DE868" s="24"/>
      <c r="DF868" s="24"/>
      <c r="DG868" s="24"/>
      <c r="DH868" s="24"/>
      <c r="DI868" s="24"/>
      <c r="DJ868" s="24"/>
      <c r="DK868" s="24"/>
      <c r="DL868" s="24"/>
      <c r="DM868" s="24"/>
      <c r="DN868" s="24"/>
      <c r="DO868" s="24"/>
      <c r="DP868" s="24"/>
      <c r="DQ868" s="24"/>
      <c r="DR868" s="24"/>
      <c r="DS868" s="24"/>
      <c r="DT868" s="24"/>
      <c r="DU868" s="24"/>
      <c r="DV868" s="24"/>
      <c r="DW868" s="24"/>
      <c r="DX868" s="24"/>
      <c r="DY868" s="24"/>
      <c r="DZ868" s="24"/>
      <c r="EA868" s="24"/>
      <c r="EB868" s="24"/>
      <c r="EC868" s="24"/>
      <c r="ED868" s="24"/>
      <c r="EE868" s="24"/>
      <c r="EF868" s="24"/>
      <c r="EG868" s="24"/>
      <c r="EH868" s="24"/>
      <c r="EI868" s="24"/>
      <c r="EJ868" s="24"/>
      <c r="EK868" s="24"/>
      <c r="EL868" s="24"/>
      <c r="EM868" s="24"/>
      <c r="EN868" s="24"/>
      <c r="EO868" s="24"/>
      <c r="EP868" s="24"/>
      <c r="EQ868" s="24"/>
      <c r="ER868" s="24"/>
      <c r="ES868" s="24"/>
      <c r="ET868" s="24"/>
    </row>
    <row r="869" spans="2:150" hidden="1">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c r="AT869" s="24"/>
      <c r="AU869" s="24"/>
      <c r="AV869" s="24"/>
      <c r="AW869" s="24"/>
      <c r="AX869" s="24"/>
      <c r="AY869" s="24"/>
      <c r="AZ869" s="24"/>
      <c r="BA869" s="24"/>
      <c r="BB869" s="24"/>
      <c r="BC869" s="24"/>
      <c r="BD869" s="24"/>
      <c r="BE869" s="24"/>
      <c r="BF869" s="24"/>
      <c r="BG869" s="24"/>
      <c r="BH869" s="24"/>
      <c r="BI869" s="24"/>
      <c r="BJ869" s="24"/>
      <c r="BK869" s="24"/>
      <c r="BL869" s="24"/>
      <c r="BM869" s="24"/>
      <c r="BN869" s="24"/>
      <c r="BO869" s="24"/>
      <c r="BP869" s="24"/>
      <c r="BQ869" s="24"/>
      <c r="BR869" s="24"/>
      <c r="BS869" s="24"/>
      <c r="BT869" s="24"/>
      <c r="BU869" s="24"/>
      <c r="BV869" s="24"/>
      <c r="BW869" s="24"/>
      <c r="BX869" s="24"/>
      <c r="BY869" s="24"/>
      <c r="BZ869" s="24"/>
      <c r="CA869" s="24"/>
      <c r="CB869" s="24"/>
      <c r="CC869" s="24"/>
      <c r="CD869" s="24"/>
      <c r="CE869" s="24"/>
      <c r="CF869" s="24"/>
      <c r="CG869" s="24"/>
      <c r="CH869" s="24"/>
      <c r="CI869" s="24"/>
      <c r="CJ869" s="24"/>
      <c r="CK869" s="24"/>
      <c r="CL869" s="24"/>
      <c r="CM869" s="24"/>
      <c r="CN869" s="24"/>
      <c r="CO869" s="24"/>
      <c r="CP869" s="24"/>
      <c r="CQ869" s="24"/>
      <c r="CR869" s="24"/>
      <c r="CS869" s="24"/>
      <c r="CT869" s="24"/>
      <c r="CU869" s="24"/>
      <c r="CV869" s="24"/>
      <c r="CW869" s="24"/>
      <c r="CX869" s="24"/>
      <c r="CY869" s="24"/>
      <c r="CZ869" s="24"/>
      <c r="DA869" s="24"/>
      <c r="DB869" s="24"/>
      <c r="DC869" s="24"/>
      <c r="DD869" s="24"/>
      <c r="DE869" s="24"/>
      <c r="DF869" s="24"/>
      <c r="DG869" s="24"/>
      <c r="DH869" s="24"/>
      <c r="DI869" s="24"/>
      <c r="DJ869" s="24"/>
      <c r="DK869" s="24"/>
      <c r="DL869" s="24"/>
      <c r="DM869" s="24"/>
      <c r="DN869" s="24"/>
      <c r="DO869" s="24"/>
      <c r="DP869" s="24"/>
      <c r="DQ869" s="24"/>
      <c r="DR869" s="24"/>
      <c r="DS869" s="24"/>
      <c r="DT869" s="24"/>
      <c r="DU869" s="24"/>
      <c r="DV869" s="24"/>
      <c r="DW869" s="24"/>
      <c r="DX869" s="24"/>
      <c r="DY869" s="24"/>
      <c r="DZ869" s="24"/>
      <c r="EA869" s="24"/>
      <c r="EB869" s="24"/>
      <c r="EC869" s="24"/>
      <c r="ED869" s="24"/>
      <c r="EE869" s="24"/>
      <c r="EF869" s="24"/>
      <c r="EG869" s="24"/>
      <c r="EH869" s="24"/>
      <c r="EI869" s="24"/>
      <c r="EJ869" s="24"/>
      <c r="EK869" s="24"/>
      <c r="EL869" s="24"/>
      <c r="EM869" s="24"/>
      <c r="EN869" s="24"/>
      <c r="EO869" s="24"/>
      <c r="EP869" s="24"/>
      <c r="EQ869" s="24"/>
      <c r="ER869" s="24"/>
      <c r="ES869" s="24"/>
      <c r="ET869" s="24"/>
    </row>
    <row r="870" spans="2:150" hidden="1">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c r="AT870" s="24"/>
      <c r="AU870" s="24"/>
      <c r="AV870" s="24"/>
      <c r="AW870" s="24"/>
      <c r="AX870" s="24"/>
      <c r="AY870" s="24"/>
      <c r="AZ870" s="24"/>
      <c r="BA870" s="24"/>
      <c r="BB870" s="24"/>
      <c r="BC870" s="24"/>
      <c r="BD870" s="24"/>
      <c r="BE870" s="24"/>
      <c r="BF870" s="24"/>
      <c r="BG870" s="24"/>
      <c r="BH870" s="24"/>
      <c r="BI870" s="24"/>
      <c r="BJ870" s="24"/>
      <c r="BK870" s="24"/>
      <c r="BL870" s="24"/>
      <c r="BM870" s="24"/>
      <c r="BN870" s="24"/>
      <c r="BO870" s="24"/>
      <c r="BP870" s="24"/>
      <c r="BQ870" s="24"/>
      <c r="BR870" s="24"/>
      <c r="BS870" s="24"/>
      <c r="BT870" s="24"/>
      <c r="BU870" s="24"/>
      <c r="BV870" s="24"/>
      <c r="BW870" s="24"/>
      <c r="BX870" s="24"/>
      <c r="BY870" s="24"/>
      <c r="BZ870" s="24"/>
      <c r="CA870" s="24"/>
      <c r="CB870" s="24"/>
      <c r="CC870" s="24"/>
      <c r="CD870" s="24"/>
      <c r="CE870" s="24"/>
      <c r="CF870" s="24"/>
      <c r="CG870" s="24"/>
      <c r="CH870" s="24"/>
      <c r="CI870" s="24"/>
      <c r="CJ870" s="24"/>
      <c r="CK870" s="24"/>
      <c r="CL870" s="24"/>
      <c r="CM870" s="24"/>
      <c r="CN870" s="24"/>
      <c r="CO870" s="24"/>
      <c r="CP870" s="24"/>
      <c r="CQ870" s="24"/>
      <c r="CR870" s="24"/>
      <c r="CS870" s="24"/>
      <c r="CT870" s="24"/>
      <c r="CU870" s="24"/>
      <c r="CV870" s="24"/>
      <c r="CW870" s="24"/>
      <c r="CX870" s="24"/>
      <c r="CY870" s="24"/>
      <c r="CZ870" s="24"/>
      <c r="DA870" s="24"/>
      <c r="DB870" s="24"/>
      <c r="DC870" s="24"/>
      <c r="DD870" s="24"/>
      <c r="DE870" s="24"/>
      <c r="DF870" s="24"/>
      <c r="DG870" s="24"/>
      <c r="DH870" s="24"/>
      <c r="DI870" s="24"/>
      <c r="DJ870" s="24"/>
      <c r="DK870" s="24"/>
      <c r="DL870" s="24"/>
      <c r="DM870" s="24"/>
      <c r="DN870" s="24"/>
      <c r="DO870" s="24"/>
      <c r="DP870" s="24"/>
      <c r="DQ870" s="24"/>
      <c r="DR870" s="24"/>
      <c r="DS870" s="24"/>
      <c r="DT870" s="24"/>
      <c r="DU870" s="24"/>
      <c r="DV870" s="24"/>
      <c r="DW870" s="24"/>
      <c r="DX870" s="24"/>
      <c r="DY870" s="24"/>
      <c r="DZ870" s="24"/>
      <c r="EA870" s="24"/>
      <c r="EB870" s="24"/>
      <c r="EC870" s="24"/>
      <c r="ED870" s="24"/>
      <c r="EE870" s="24"/>
      <c r="EF870" s="24"/>
      <c r="EG870" s="24"/>
      <c r="EH870" s="24"/>
      <c r="EI870" s="24"/>
      <c r="EJ870" s="24"/>
      <c r="EK870" s="24"/>
      <c r="EL870" s="24"/>
      <c r="EM870" s="24"/>
      <c r="EN870" s="24"/>
      <c r="EO870" s="24"/>
      <c r="EP870" s="24"/>
      <c r="EQ870" s="24"/>
      <c r="ER870" s="24"/>
      <c r="ES870" s="24"/>
      <c r="ET870" s="24"/>
    </row>
    <row r="871" spans="2:150" hidden="1">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c r="AN871" s="24"/>
      <c r="AO871" s="24"/>
      <c r="AP871" s="24"/>
      <c r="AQ871" s="24"/>
      <c r="AR871" s="24"/>
      <c r="AS871" s="24"/>
      <c r="AT871" s="24"/>
      <c r="AU871" s="24"/>
      <c r="AV871" s="24"/>
      <c r="AW871" s="24"/>
      <c r="AX871" s="24"/>
      <c r="AY871" s="24"/>
      <c r="AZ871" s="24"/>
      <c r="BA871" s="24"/>
      <c r="BB871" s="24"/>
      <c r="BC871" s="24"/>
      <c r="BD871" s="24"/>
      <c r="BE871" s="24"/>
      <c r="BF871" s="24"/>
      <c r="BG871" s="24"/>
      <c r="BH871" s="24"/>
      <c r="BI871" s="24"/>
      <c r="BJ871" s="24"/>
      <c r="BK871" s="24"/>
      <c r="BL871" s="24"/>
      <c r="BM871" s="24"/>
      <c r="BN871" s="24"/>
      <c r="BO871" s="24"/>
      <c r="BP871" s="24"/>
      <c r="BQ871" s="24"/>
      <c r="BR871" s="24"/>
      <c r="BS871" s="24"/>
      <c r="BT871" s="24"/>
      <c r="BU871" s="24"/>
      <c r="BV871" s="24"/>
      <c r="BW871" s="24"/>
      <c r="BX871" s="24"/>
      <c r="BY871" s="24"/>
      <c r="BZ871" s="24"/>
      <c r="CA871" s="24"/>
      <c r="CB871" s="24"/>
      <c r="CC871" s="24"/>
      <c r="CD871" s="24"/>
      <c r="CE871" s="24"/>
      <c r="CF871" s="24"/>
      <c r="CG871" s="24"/>
      <c r="CH871" s="24"/>
      <c r="CI871" s="24"/>
      <c r="CJ871" s="24"/>
      <c r="CK871" s="24"/>
      <c r="CL871" s="24"/>
      <c r="CM871" s="24"/>
      <c r="CN871" s="24"/>
      <c r="CO871" s="24"/>
      <c r="CP871" s="24"/>
      <c r="CQ871" s="24"/>
      <c r="CR871" s="24"/>
      <c r="CS871" s="24"/>
      <c r="CT871" s="24"/>
      <c r="CU871" s="24"/>
      <c r="CV871" s="24"/>
      <c r="CW871" s="24"/>
      <c r="CX871" s="24"/>
      <c r="CY871" s="24"/>
      <c r="CZ871" s="24"/>
      <c r="DA871" s="24"/>
      <c r="DB871" s="24"/>
      <c r="DC871" s="24"/>
      <c r="DD871" s="24"/>
      <c r="DE871" s="24"/>
      <c r="DF871" s="24"/>
      <c r="DG871" s="24"/>
      <c r="DH871" s="24"/>
      <c r="DI871" s="24"/>
      <c r="DJ871" s="24"/>
      <c r="DK871" s="24"/>
      <c r="DL871" s="24"/>
      <c r="DM871" s="24"/>
      <c r="DN871" s="24"/>
      <c r="DO871" s="24"/>
      <c r="DP871" s="24"/>
      <c r="DQ871" s="24"/>
      <c r="DR871" s="24"/>
      <c r="DS871" s="24"/>
      <c r="DT871" s="24"/>
      <c r="DU871" s="24"/>
      <c r="DV871" s="24"/>
      <c r="DW871" s="24"/>
      <c r="DX871" s="24"/>
      <c r="DY871" s="24"/>
      <c r="DZ871" s="24"/>
      <c r="EA871" s="24"/>
      <c r="EB871" s="24"/>
      <c r="EC871" s="24"/>
      <c r="ED871" s="24"/>
      <c r="EE871" s="24"/>
      <c r="EF871" s="24"/>
      <c r="EG871" s="24"/>
      <c r="EH871" s="24"/>
      <c r="EI871" s="24"/>
      <c r="EJ871" s="24"/>
      <c r="EK871" s="24"/>
      <c r="EL871" s="24"/>
      <c r="EM871" s="24"/>
      <c r="EN871" s="24"/>
      <c r="EO871" s="24"/>
      <c r="EP871" s="24"/>
      <c r="EQ871" s="24"/>
      <c r="ER871" s="24"/>
      <c r="ES871" s="24"/>
      <c r="ET871" s="24"/>
    </row>
    <row r="872" spans="2:150" hidden="1">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c r="AT872" s="24"/>
      <c r="AU872" s="24"/>
      <c r="AV872" s="24"/>
      <c r="AW872" s="24"/>
      <c r="AX872" s="24"/>
      <c r="AY872" s="24"/>
      <c r="AZ872" s="24"/>
      <c r="BA872" s="24"/>
      <c r="BB872" s="24"/>
      <c r="BC872" s="24"/>
      <c r="BD872" s="24"/>
      <c r="BE872" s="24"/>
      <c r="BF872" s="24"/>
      <c r="BG872" s="24"/>
      <c r="BH872" s="24"/>
      <c r="BI872" s="24"/>
      <c r="BJ872" s="24"/>
      <c r="BK872" s="24"/>
      <c r="BL872" s="24"/>
      <c r="BM872" s="24"/>
      <c r="BN872" s="24"/>
      <c r="BO872" s="24"/>
      <c r="BP872" s="24"/>
      <c r="BQ872" s="24"/>
      <c r="BR872" s="24"/>
      <c r="BS872" s="24"/>
      <c r="BT872" s="24"/>
      <c r="BU872" s="24"/>
      <c r="BV872" s="24"/>
      <c r="BW872" s="24"/>
      <c r="BX872" s="24"/>
      <c r="BY872" s="24"/>
      <c r="BZ872" s="24"/>
      <c r="CA872" s="24"/>
      <c r="CB872" s="24"/>
      <c r="CC872" s="24"/>
      <c r="CD872" s="24"/>
      <c r="CE872" s="24"/>
      <c r="CF872" s="24"/>
      <c r="CG872" s="24"/>
      <c r="CH872" s="24"/>
      <c r="CI872" s="24"/>
      <c r="CJ872" s="24"/>
      <c r="CK872" s="24"/>
      <c r="CL872" s="24"/>
      <c r="CM872" s="24"/>
      <c r="CN872" s="24"/>
      <c r="CO872" s="24"/>
      <c r="CP872" s="24"/>
      <c r="CQ872" s="24"/>
      <c r="CR872" s="24"/>
      <c r="CS872" s="24"/>
      <c r="CT872" s="24"/>
      <c r="CU872" s="24"/>
      <c r="CV872" s="24"/>
      <c r="CW872" s="24"/>
      <c r="CX872" s="24"/>
      <c r="CY872" s="24"/>
      <c r="CZ872" s="24"/>
      <c r="DA872" s="24"/>
      <c r="DB872" s="24"/>
      <c r="DC872" s="24"/>
      <c r="DD872" s="24"/>
      <c r="DE872" s="24"/>
      <c r="DF872" s="24"/>
      <c r="DG872" s="24"/>
      <c r="DH872" s="24"/>
      <c r="DI872" s="24"/>
      <c r="DJ872" s="24"/>
      <c r="DK872" s="24"/>
      <c r="DL872" s="24"/>
      <c r="DM872" s="24"/>
      <c r="DN872" s="24"/>
      <c r="DO872" s="24"/>
      <c r="DP872" s="24"/>
      <c r="DQ872" s="24"/>
      <c r="DR872" s="24"/>
      <c r="DS872" s="24"/>
      <c r="DT872" s="24"/>
      <c r="DU872" s="24"/>
      <c r="DV872" s="24"/>
      <c r="DW872" s="24"/>
      <c r="DX872" s="24"/>
      <c r="DY872" s="24"/>
      <c r="DZ872" s="24"/>
      <c r="EA872" s="24"/>
      <c r="EB872" s="24"/>
      <c r="EC872" s="24"/>
      <c r="ED872" s="24"/>
      <c r="EE872" s="24"/>
      <c r="EF872" s="24"/>
      <c r="EG872" s="24"/>
      <c r="EH872" s="24"/>
      <c r="EI872" s="24"/>
      <c r="EJ872" s="24"/>
      <c r="EK872" s="24"/>
      <c r="EL872" s="24"/>
      <c r="EM872" s="24"/>
      <c r="EN872" s="24"/>
      <c r="EO872" s="24"/>
      <c r="EP872" s="24"/>
      <c r="EQ872" s="24"/>
      <c r="ER872" s="24"/>
      <c r="ES872" s="24"/>
      <c r="ET872" s="24"/>
    </row>
    <row r="873" spans="2:150" hidden="1">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c r="AT873" s="24"/>
      <c r="AU873" s="24"/>
      <c r="AV873" s="24"/>
      <c r="AW873" s="24"/>
      <c r="AX873" s="24"/>
      <c r="AY873" s="24"/>
      <c r="AZ873" s="24"/>
      <c r="BA873" s="24"/>
      <c r="BB873" s="24"/>
      <c r="BC873" s="24"/>
      <c r="BD873" s="24"/>
      <c r="BE873" s="24"/>
      <c r="BF873" s="24"/>
      <c r="BG873" s="24"/>
      <c r="BH873" s="24"/>
      <c r="BI873" s="24"/>
      <c r="BJ873" s="24"/>
      <c r="BK873" s="24"/>
      <c r="BL873" s="24"/>
      <c r="BM873" s="24"/>
      <c r="BN873" s="24"/>
      <c r="BO873" s="24"/>
      <c r="BP873" s="24"/>
      <c r="BQ873" s="24"/>
      <c r="BR873" s="24"/>
      <c r="BS873" s="24"/>
      <c r="BT873" s="24"/>
      <c r="BU873" s="24"/>
      <c r="BV873" s="24"/>
      <c r="BW873" s="24"/>
      <c r="BX873" s="24"/>
      <c r="BY873" s="24"/>
      <c r="BZ873" s="24"/>
      <c r="CA873" s="24"/>
      <c r="CB873" s="24"/>
      <c r="CC873" s="24"/>
      <c r="CD873" s="24"/>
      <c r="CE873" s="24"/>
      <c r="CF873" s="24"/>
      <c r="CG873" s="24"/>
      <c r="CH873" s="24"/>
      <c r="CI873" s="24"/>
      <c r="CJ873" s="24"/>
      <c r="CK873" s="24"/>
      <c r="CL873" s="24"/>
      <c r="CM873" s="24"/>
      <c r="CN873" s="24"/>
      <c r="CO873" s="24"/>
      <c r="CP873" s="24"/>
      <c r="CQ873" s="24"/>
      <c r="CR873" s="24"/>
      <c r="CS873" s="24"/>
      <c r="CT873" s="24"/>
      <c r="CU873" s="24"/>
      <c r="CV873" s="24"/>
      <c r="CW873" s="24"/>
      <c r="CX873" s="24"/>
      <c r="CY873" s="24"/>
      <c r="CZ873" s="24"/>
      <c r="DA873" s="24"/>
      <c r="DB873" s="24"/>
      <c r="DC873" s="24"/>
      <c r="DD873" s="24"/>
      <c r="DE873" s="24"/>
      <c r="DF873" s="24"/>
      <c r="DG873" s="24"/>
      <c r="DH873" s="24"/>
      <c r="DI873" s="24"/>
      <c r="DJ873" s="24"/>
      <c r="DK873" s="24"/>
      <c r="DL873" s="24"/>
      <c r="DM873" s="24"/>
      <c r="DN873" s="24"/>
      <c r="DO873" s="24"/>
      <c r="DP873" s="24"/>
      <c r="DQ873" s="24"/>
      <c r="DR873" s="24"/>
      <c r="DS873" s="24"/>
      <c r="DT873" s="24"/>
      <c r="DU873" s="24"/>
      <c r="DV873" s="24"/>
      <c r="DW873" s="24"/>
      <c r="DX873" s="24"/>
      <c r="DY873" s="24"/>
      <c r="DZ873" s="24"/>
      <c r="EA873" s="24"/>
      <c r="EB873" s="24"/>
      <c r="EC873" s="24"/>
      <c r="ED873" s="24"/>
      <c r="EE873" s="24"/>
      <c r="EF873" s="24"/>
      <c r="EG873" s="24"/>
      <c r="EH873" s="24"/>
      <c r="EI873" s="24"/>
      <c r="EJ873" s="24"/>
      <c r="EK873" s="24"/>
      <c r="EL873" s="24"/>
      <c r="EM873" s="24"/>
      <c r="EN873" s="24"/>
      <c r="EO873" s="24"/>
      <c r="EP873" s="24"/>
      <c r="EQ873" s="24"/>
      <c r="ER873" s="24"/>
      <c r="ES873" s="24"/>
      <c r="ET873" s="24"/>
    </row>
    <row r="874" spans="2:150" hidden="1">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c r="AN874" s="24"/>
      <c r="AO874" s="24"/>
      <c r="AP874" s="24"/>
      <c r="AQ874" s="24"/>
      <c r="AR874" s="24"/>
      <c r="AS874" s="24"/>
      <c r="AT874" s="24"/>
      <c r="AU874" s="24"/>
      <c r="AV874" s="24"/>
      <c r="AW874" s="24"/>
      <c r="AX874" s="24"/>
      <c r="AY874" s="24"/>
      <c r="AZ874" s="24"/>
      <c r="BA874" s="24"/>
      <c r="BB874" s="24"/>
      <c r="BC874" s="24"/>
      <c r="BD874" s="24"/>
      <c r="BE874" s="24"/>
      <c r="BF874" s="24"/>
      <c r="BG874" s="24"/>
      <c r="BH874" s="24"/>
      <c r="BI874" s="24"/>
      <c r="BJ874" s="24"/>
      <c r="BK874" s="24"/>
      <c r="BL874" s="24"/>
      <c r="BM874" s="24"/>
      <c r="BN874" s="24"/>
      <c r="BO874" s="24"/>
      <c r="BP874" s="24"/>
      <c r="BQ874" s="24"/>
      <c r="BR874" s="24"/>
      <c r="BS874" s="24"/>
      <c r="BT874" s="24"/>
      <c r="BU874" s="24"/>
      <c r="BV874" s="24"/>
      <c r="BW874" s="24"/>
      <c r="BX874" s="24"/>
      <c r="BY874" s="24"/>
      <c r="BZ874" s="24"/>
      <c r="CA874" s="24"/>
      <c r="CB874" s="24"/>
      <c r="CC874" s="24"/>
      <c r="CD874" s="24"/>
      <c r="CE874" s="24"/>
      <c r="CF874" s="24"/>
      <c r="CG874" s="24"/>
      <c r="CH874" s="24"/>
      <c r="CI874" s="24"/>
      <c r="CJ874" s="24"/>
      <c r="CK874" s="24"/>
      <c r="CL874" s="24"/>
      <c r="CM874" s="24"/>
      <c r="CN874" s="24"/>
      <c r="CO874" s="24"/>
      <c r="CP874" s="24"/>
      <c r="CQ874" s="24"/>
      <c r="CR874" s="24"/>
      <c r="CS874" s="24"/>
      <c r="CT874" s="24"/>
      <c r="CU874" s="24"/>
      <c r="CV874" s="24"/>
      <c r="CW874" s="24"/>
      <c r="CX874" s="24"/>
      <c r="CY874" s="24"/>
      <c r="CZ874" s="24"/>
      <c r="DA874" s="24"/>
      <c r="DB874" s="24"/>
      <c r="DC874" s="24"/>
      <c r="DD874" s="24"/>
      <c r="DE874" s="24"/>
      <c r="DF874" s="24"/>
      <c r="DG874" s="24"/>
      <c r="DH874" s="24"/>
      <c r="DI874" s="24"/>
      <c r="DJ874" s="24"/>
      <c r="DK874" s="24"/>
      <c r="DL874" s="24"/>
      <c r="DM874" s="24"/>
      <c r="DN874" s="24"/>
      <c r="DO874" s="24"/>
      <c r="DP874" s="24"/>
      <c r="DQ874" s="24"/>
      <c r="DR874" s="24"/>
      <c r="DS874" s="24"/>
      <c r="DT874" s="24"/>
      <c r="DU874" s="24"/>
      <c r="DV874" s="24"/>
      <c r="DW874" s="24"/>
      <c r="DX874" s="24"/>
      <c r="DY874" s="24"/>
      <c r="DZ874" s="24"/>
      <c r="EA874" s="24"/>
      <c r="EB874" s="24"/>
      <c r="EC874" s="24"/>
      <c r="ED874" s="24"/>
      <c r="EE874" s="24"/>
      <c r="EF874" s="24"/>
      <c r="EG874" s="24"/>
      <c r="EH874" s="24"/>
      <c r="EI874" s="24"/>
      <c r="EJ874" s="24"/>
      <c r="EK874" s="24"/>
      <c r="EL874" s="24"/>
      <c r="EM874" s="24"/>
      <c r="EN874" s="24"/>
      <c r="EO874" s="24"/>
      <c r="EP874" s="24"/>
      <c r="EQ874" s="24"/>
      <c r="ER874" s="24"/>
      <c r="ES874" s="24"/>
      <c r="ET874" s="24"/>
    </row>
    <row r="875" spans="2:150" hidden="1">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c r="AN875" s="24"/>
      <c r="AO875" s="24"/>
      <c r="AP875" s="24"/>
      <c r="AQ875" s="24"/>
      <c r="AR875" s="24"/>
      <c r="AS875" s="24"/>
      <c r="AT875" s="24"/>
      <c r="AU875" s="24"/>
      <c r="AV875" s="24"/>
      <c r="AW875" s="24"/>
      <c r="AX875" s="24"/>
      <c r="AY875" s="24"/>
      <c r="AZ875" s="24"/>
      <c r="BA875" s="24"/>
      <c r="BB875" s="24"/>
      <c r="BC875" s="24"/>
      <c r="BD875" s="24"/>
      <c r="BE875" s="24"/>
      <c r="BF875" s="24"/>
      <c r="BG875" s="24"/>
      <c r="BH875" s="24"/>
      <c r="BI875" s="24"/>
      <c r="BJ875" s="24"/>
      <c r="BK875" s="24"/>
      <c r="BL875" s="24"/>
      <c r="BM875" s="24"/>
      <c r="BN875" s="24"/>
      <c r="BO875" s="24"/>
      <c r="BP875" s="24"/>
      <c r="BQ875" s="24"/>
      <c r="BR875" s="24"/>
      <c r="BS875" s="24"/>
      <c r="BT875" s="24"/>
      <c r="BU875" s="24"/>
      <c r="BV875" s="24"/>
      <c r="BW875" s="24"/>
      <c r="BX875" s="24"/>
      <c r="BY875" s="24"/>
      <c r="BZ875" s="24"/>
      <c r="CA875" s="24"/>
      <c r="CB875" s="24"/>
      <c r="CC875" s="24"/>
      <c r="CD875" s="24"/>
      <c r="CE875" s="24"/>
      <c r="CF875" s="24"/>
      <c r="CG875" s="24"/>
      <c r="CH875" s="24"/>
      <c r="CI875" s="24"/>
      <c r="CJ875" s="24"/>
      <c r="CK875" s="24"/>
      <c r="CL875" s="24"/>
      <c r="CM875" s="24"/>
      <c r="CN875" s="24"/>
      <c r="CO875" s="24"/>
      <c r="CP875" s="24"/>
      <c r="CQ875" s="24"/>
      <c r="CR875" s="24"/>
      <c r="CS875" s="24"/>
      <c r="CT875" s="24"/>
      <c r="CU875" s="24"/>
      <c r="CV875" s="24"/>
      <c r="CW875" s="24"/>
      <c r="CX875" s="24"/>
      <c r="CY875" s="24"/>
      <c r="CZ875" s="24"/>
      <c r="DA875" s="24"/>
      <c r="DB875" s="24"/>
      <c r="DC875" s="24"/>
      <c r="DD875" s="24"/>
      <c r="DE875" s="24"/>
      <c r="DF875" s="24"/>
      <c r="DG875" s="24"/>
      <c r="DH875" s="24"/>
      <c r="DI875" s="24"/>
      <c r="DJ875" s="24"/>
      <c r="DK875" s="24"/>
      <c r="DL875" s="24"/>
      <c r="DM875" s="24"/>
      <c r="DN875" s="24"/>
      <c r="DO875" s="24"/>
      <c r="DP875" s="24"/>
      <c r="DQ875" s="24"/>
      <c r="DR875" s="24"/>
      <c r="DS875" s="24"/>
      <c r="DT875" s="24"/>
      <c r="DU875" s="24"/>
      <c r="DV875" s="24"/>
      <c r="DW875" s="24"/>
      <c r="DX875" s="24"/>
      <c r="DY875" s="24"/>
      <c r="DZ875" s="24"/>
      <c r="EA875" s="24"/>
      <c r="EB875" s="24"/>
      <c r="EC875" s="24"/>
      <c r="ED875" s="24"/>
      <c r="EE875" s="24"/>
      <c r="EF875" s="24"/>
      <c r="EG875" s="24"/>
      <c r="EH875" s="24"/>
      <c r="EI875" s="24"/>
      <c r="EJ875" s="24"/>
      <c r="EK875" s="24"/>
      <c r="EL875" s="24"/>
      <c r="EM875" s="24"/>
      <c r="EN875" s="24"/>
      <c r="EO875" s="24"/>
      <c r="EP875" s="24"/>
      <c r="EQ875" s="24"/>
      <c r="ER875" s="24"/>
      <c r="ES875" s="24"/>
      <c r="ET875" s="24"/>
    </row>
    <row r="876" spans="2:150" hidden="1">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c r="AT876" s="24"/>
      <c r="AU876" s="24"/>
      <c r="AV876" s="24"/>
      <c r="AW876" s="24"/>
      <c r="AX876" s="24"/>
      <c r="AY876" s="24"/>
      <c r="AZ876" s="24"/>
      <c r="BA876" s="24"/>
      <c r="BB876" s="24"/>
      <c r="BC876" s="24"/>
      <c r="BD876" s="24"/>
      <c r="BE876" s="24"/>
      <c r="BF876" s="24"/>
      <c r="BG876" s="24"/>
      <c r="BH876" s="24"/>
      <c r="BI876" s="24"/>
      <c r="BJ876" s="24"/>
      <c r="BK876" s="24"/>
      <c r="BL876" s="24"/>
      <c r="BM876" s="24"/>
      <c r="BN876" s="24"/>
      <c r="BO876" s="24"/>
      <c r="BP876" s="24"/>
      <c r="BQ876" s="24"/>
      <c r="BR876" s="24"/>
      <c r="BS876" s="24"/>
      <c r="BT876" s="24"/>
      <c r="BU876" s="24"/>
      <c r="BV876" s="24"/>
      <c r="BW876" s="24"/>
      <c r="BX876" s="24"/>
      <c r="BY876" s="24"/>
      <c r="BZ876" s="24"/>
      <c r="CA876" s="24"/>
      <c r="CB876" s="24"/>
      <c r="CC876" s="24"/>
      <c r="CD876" s="24"/>
      <c r="CE876" s="24"/>
      <c r="CF876" s="24"/>
      <c r="CG876" s="24"/>
      <c r="CH876" s="24"/>
      <c r="CI876" s="24"/>
      <c r="CJ876" s="24"/>
      <c r="CK876" s="24"/>
      <c r="CL876" s="24"/>
      <c r="CM876" s="24"/>
      <c r="CN876" s="24"/>
      <c r="CO876" s="24"/>
      <c r="CP876" s="24"/>
      <c r="CQ876" s="24"/>
      <c r="CR876" s="24"/>
      <c r="CS876" s="24"/>
      <c r="CT876" s="24"/>
      <c r="CU876" s="24"/>
      <c r="CV876" s="24"/>
      <c r="CW876" s="24"/>
      <c r="CX876" s="24"/>
      <c r="CY876" s="24"/>
      <c r="CZ876" s="24"/>
      <c r="DA876" s="24"/>
      <c r="DB876" s="24"/>
      <c r="DC876" s="24"/>
      <c r="DD876" s="24"/>
      <c r="DE876" s="24"/>
      <c r="DF876" s="24"/>
      <c r="DG876" s="24"/>
      <c r="DH876" s="24"/>
      <c r="DI876" s="24"/>
      <c r="DJ876" s="24"/>
      <c r="DK876" s="24"/>
      <c r="DL876" s="24"/>
      <c r="DM876" s="24"/>
      <c r="DN876" s="24"/>
      <c r="DO876" s="24"/>
      <c r="DP876" s="24"/>
      <c r="DQ876" s="24"/>
      <c r="DR876" s="24"/>
      <c r="DS876" s="24"/>
      <c r="DT876" s="24"/>
      <c r="DU876" s="24"/>
      <c r="DV876" s="24"/>
      <c r="DW876" s="24"/>
      <c r="DX876" s="24"/>
      <c r="DY876" s="24"/>
      <c r="DZ876" s="24"/>
      <c r="EA876" s="24"/>
      <c r="EB876" s="24"/>
      <c r="EC876" s="24"/>
      <c r="ED876" s="24"/>
      <c r="EE876" s="24"/>
      <c r="EF876" s="24"/>
      <c r="EG876" s="24"/>
      <c r="EH876" s="24"/>
      <c r="EI876" s="24"/>
      <c r="EJ876" s="24"/>
      <c r="EK876" s="24"/>
      <c r="EL876" s="24"/>
      <c r="EM876" s="24"/>
      <c r="EN876" s="24"/>
      <c r="EO876" s="24"/>
      <c r="EP876" s="24"/>
      <c r="EQ876" s="24"/>
      <c r="ER876" s="24"/>
      <c r="ES876" s="24"/>
      <c r="ET876" s="24"/>
    </row>
    <row r="877" spans="2:150" hidden="1">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c r="AN877" s="24"/>
      <c r="AO877" s="24"/>
      <c r="AP877" s="24"/>
      <c r="AQ877" s="24"/>
      <c r="AR877" s="24"/>
      <c r="AS877" s="24"/>
      <c r="AT877" s="24"/>
      <c r="AU877" s="24"/>
      <c r="AV877" s="24"/>
      <c r="AW877" s="24"/>
      <c r="AX877" s="24"/>
      <c r="AY877" s="24"/>
      <c r="AZ877" s="24"/>
      <c r="BA877" s="24"/>
      <c r="BB877" s="24"/>
      <c r="BC877" s="24"/>
      <c r="BD877" s="24"/>
      <c r="BE877" s="24"/>
      <c r="BF877" s="24"/>
      <c r="BG877" s="24"/>
      <c r="BH877" s="24"/>
      <c r="BI877" s="24"/>
      <c r="BJ877" s="24"/>
      <c r="BK877" s="24"/>
      <c r="BL877" s="24"/>
      <c r="BM877" s="24"/>
      <c r="BN877" s="24"/>
      <c r="BO877" s="24"/>
      <c r="BP877" s="24"/>
      <c r="BQ877" s="24"/>
      <c r="BR877" s="24"/>
      <c r="BS877" s="24"/>
      <c r="BT877" s="24"/>
      <c r="BU877" s="24"/>
      <c r="BV877" s="24"/>
      <c r="BW877" s="24"/>
      <c r="BX877" s="24"/>
      <c r="BY877" s="24"/>
      <c r="BZ877" s="24"/>
      <c r="CA877" s="24"/>
      <c r="CB877" s="24"/>
      <c r="CC877" s="24"/>
      <c r="CD877" s="24"/>
      <c r="CE877" s="24"/>
      <c r="CF877" s="24"/>
      <c r="CG877" s="24"/>
      <c r="CH877" s="24"/>
      <c r="CI877" s="24"/>
      <c r="CJ877" s="24"/>
      <c r="CK877" s="24"/>
      <c r="CL877" s="24"/>
      <c r="CM877" s="24"/>
      <c r="CN877" s="24"/>
      <c r="CO877" s="24"/>
      <c r="CP877" s="24"/>
      <c r="CQ877" s="24"/>
      <c r="CR877" s="24"/>
      <c r="CS877" s="24"/>
      <c r="CT877" s="24"/>
      <c r="CU877" s="24"/>
      <c r="CV877" s="24"/>
      <c r="CW877" s="24"/>
      <c r="CX877" s="24"/>
      <c r="CY877" s="24"/>
      <c r="CZ877" s="24"/>
      <c r="DA877" s="24"/>
      <c r="DB877" s="24"/>
      <c r="DC877" s="24"/>
      <c r="DD877" s="24"/>
      <c r="DE877" s="24"/>
      <c r="DF877" s="24"/>
      <c r="DG877" s="24"/>
      <c r="DH877" s="24"/>
      <c r="DI877" s="24"/>
      <c r="DJ877" s="24"/>
      <c r="DK877" s="24"/>
      <c r="DL877" s="24"/>
      <c r="DM877" s="24"/>
      <c r="DN877" s="24"/>
      <c r="DO877" s="24"/>
      <c r="DP877" s="24"/>
      <c r="DQ877" s="24"/>
      <c r="DR877" s="24"/>
      <c r="DS877" s="24"/>
      <c r="DT877" s="24"/>
      <c r="DU877" s="24"/>
      <c r="DV877" s="24"/>
      <c r="DW877" s="24"/>
      <c r="DX877" s="24"/>
      <c r="DY877" s="24"/>
      <c r="DZ877" s="24"/>
      <c r="EA877" s="24"/>
      <c r="EB877" s="24"/>
      <c r="EC877" s="24"/>
      <c r="ED877" s="24"/>
      <c r="EE877" s="24"/>
      <c r="EF877" s="24"/>
      <c r="EG877" s="24"/>
      <c r="EH877" s="24"/>
      <c r="EI877" s="24"/>
      <c r="EJ877" s="24"/>
      <c r="EK877" s="24"/>
      <c r="EL877" s="24"/>
      <c r="EM877" s="24"/>
      <c r="EN877" s="24"/>
      <c r="EO877" s="24"/>
      <c r="EP877" s="24"/>
      <c r="EQ877" s="24"/>
      <c r="ER877" s="24"/>
      <c r="ES877" s="24"/>
      <c r="ET877" s="24"/>
    </row>
    <row r="878" spans="2:150" hidden="1">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c r="AN878" s="24"/>
      <c r="AO878" s="24"/>
      <c r="AP878" s="24"/>
      <c r="AQ878" s="24"/>
      <c r="AR878" s="24"/>
      <c r="AS878" s="24"/>
      <c r="AT878" s="24"/>
      <c r="AU878" s="24"/>
      <c r="AV878" s="24"/>
      <c r="AW878" s="24"/>
      <c r="AX878" s="24"/>
      <c r="AY878" s="24"/>
      <c r="AZ878" s="24"/>
      <c r="BA878" s="24"/>
      <c r="BB878" s="24"/>
      <c r="BC878" s="24"/>
      <c r="BD878" s="24"/>
      <c r="BE878" s="24"/>
      <c r="BF878" s="24"/>
      <c r="BG878" s="24"/>
      <c r="BH878" s="24"/>
      <c r="BI878" s="24"/>
      <c r="BJ878" s="24"/>
      <c r="BK878" s="24"/>
      <c r="BL878" s="24"/>
      <c r="BM878" s="24"/>
      <c r="BN878" s="24"/>
      <c r="BO878" s="24"/>
      <c r="BP878" s="24"/>
      <c r="BQ878" s="24"/>
      <c r="BR878" s="24"/>
      <c r="BS878" s="24"/>
      <c r="BT878" s="24"/>
      <c r="BU878" s="24"/>
      <c r="BV878" s="24"/>
      <c r="BW878" s="24"/>
      <c r="BX878" s="24"/>
      <c r="BY878" s="24"/>
      <c r="BZ878" s="24"/>
      <c r="CA878" s="24"/>
      <c r="CB878" s="24"/>
      <c r="CC878" s="24"/>
      <c r="CD878" s="24"/>
      <c r="CE878" s="24"/>
      <c r="CF878" s="24"/>
      <c r="CG878" s="24"/>
      <c r="CH878" s="24"/>
      <c r="CI878" s="24"/>
      <c r="CJ878" s="24"/>
      <c r="CK878" s="24"/>
      <c r="CL878" s="24"/>
      <c r="CM878" s="24"/>
      <c r="CN878" s="24"/>
      <c r="CO878" s="24"/>
      <c r="CP878" s="24"/>
      <c r="CQ878" s="24"/>
      <c r="CR878" s="24"/>
      <c r="CS878" s="24"/>
      <c r="CT878" s="24"/>
      <c r="CU878" s="24"/>
      <c r="CV878" s="24"/>
      <c r="CW878" s="24"/>
      <c r="CX878" s="24"/>
      <c r="CY878" s="24"/>
      <c r="CZ878" s="24"/>
      <c r="DA878" s="24"/>
      <c r="DB878" s="24"/>
      <c r="DC878" s="24"/>
      <c r="DD878" s="24"/>
      <c r="DE878" s="24"/>
      <c r="DF878" s="24"/>
      <c r="DG878" s="24"/>
      <c r="DH878" s="24"/>
      <c r="DI878" s="24"/>
      <c r="DJ878" s="24"/>
      <c r="DK878" s="24"/>
      <c r="DL878" s="24"/>
      <c r="DM878" s="24"/>
      <c r="DN878" s="24"/>
      <c r="DO878" s="24"/>
      <c r="DP878" s="24"/>
      <c r="DQ878" s="24"/>
      <c r="DR878" s="24"/>
      <c r="DS878" s="24"/>
      <c r="DT878" s="24"/>
      <c r="DU878" s="24"/>
      <c r="DV878" s="24"/>
      <c r="DW878" s="24"/>
      <c r="DX878" s="24"/>
      <c r="DY878" s="24"/>
      <c r="DZ878" s="24"/>
      <c r="EA878" s="24"/>
      <c r="EB878" s="24"/>
      <c r="EC878" s="24"/>
      <c r="ED878" s="24"/>
      <c r="EE878" s="24"/>
      <c r="EF878" s="24"/>
      <c r="EG878" s="24"/>
      <c r="EH878" s="24"/>
      <c r="EI878" s="24"/>
      <c r="EJ878" s="24"/>
      <c r="EK878" s="24"/>
      <c r="EL878" s="24"/>
      <c r="EM878" s="24"/>
      <c r="EN878" s="24"/>
      <c r="EO878" s="24"/>
      <c r="EP878" s="24"/>
      <c r="EQ878" s="24"/>
      <c r="ER878" s="24"/>
      <c r="ES878" s="24"/>
      <c r="ET878" s="24"/>
    </row>
    <row r="879" spans="2:150" hidden="1">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c r="AN879" s="24"/>
      <c r="AO879" s="24"/>
      <c r="AP879" s="24"/>
      <c r="AQ879" s="24"/>
      <c r="AR879" s="24"/>
      <c r="AS879" s="24"/>
      <c r="AT879" s="24"/>
      <c r="AU879" s="24"/>
      <c r="AV879" s="24"/>
      <c r="AW879" s="24"/>
      <c r="AX879" s="24"/>
      <c r="AY879" s="24"/>
      <c r="AZ879" s="24"/>
      <c r="BA879" s="24"/>
      <c r="BB879" s="24"/>
      <c r="BC879" s="24"/>
      <c r="BD879" s="24"/>
      <c r="BE879" s="24"/>
      <c r="BF879" s="24"/>
      <c r="BG879" s="24"/>
      <c r="BH879" s="24"/>
      <c r="BI879" s="24"/>
      <c r="BJ879" s="24"/>
      <c r="BK879" s="24"/>
      <c r="BL879" s="24"/>
      <c r="BM879" s="24"/>
      <c r="BN879" s="24"/>
      <c r="BO879" s="24"/>
      <c r="BP879" s="24"/>
      <c r="BQ879" s="24"/>
      <c r="BR879" s="24"/>
      <c r="BS879" s="24"/>
      <c r="BT879" s="24"/>
      <c r="BU879" s="24"/>
      <c r="BV879" s="24"/>
      <c r="BW879" s="24"/>
      <c r="BX879" s="24"/>
      <c r="BY879" s="24"/>
      <c r="BZ879" s="24"/>
      <c r="CA879" s="24"/>
      <c r="CB879" s="24"/>
      <c r="CC879" s="24"/>
      <c r="CD879" s="24"/>
      <c r="CE879" s="24"/>
      <c r="CF879" s="24"/>
      <c r="CG879" s="24"/>
      <c r="CH879" s="24"/>
      <c r="CI879" s="24"/>
      <c r="CJ879" s="24"/>
      <c r="CK879" s="24"/>
      <c r="CL879" s="24"/>
      <c r="CM879" s="24"/>
      <c r="CN879" s="24"/>
      <c r="CO879" s="24"/>
      <c r="CP879" s="24"/>
      <c r="CQ879" s="24"/>
      <c r="CR879" s="24"/>
      <c r="CS879" s="24"/>
      <c r="CT879" s="24"/>
      <c r="CU879" s="24"/>
      <c r="CV879" s="24"/>
      <c r="CW879" s="24"/>
      <c r="CX879" s="24"/>
      <c r="CY879" s="24"/>
      <c r="CZ879" s="24"/>
      <c r="DA879" s="24"/>
      <c r="DB879" s="24"/>
      <c r="DC879" s="24"/>
      <c r="DD879" s="24"/>
      <c r="DE879" s="24"/>
      <c r="DF879" s="24"/>
      <c r="DG879" s="24"/>
      <c r="DH879" s="24"/>
      <c r="DI879" s="24"/>
      <c r="DJ879" s="24"/>
      <c r="DK879" s="24"/>
      <c r="DL879" s="24"/>
      <c r="DM879" s="24"/>
      <c r="DN879" s="24"/>
      <c r="DO879" s="24"/>
      <c r="DP879" s="24"/>
      <c r="DQ879" s="24"/>
      <c r="DR879" s="24"/>
      <c r="DS879" s="24"/>
      <c r="DT879" s="24"/>
      <c r="DU879" s="24"/>
      <c r="DV879" s="24"/>
      <c r="DW879" s="24"/>
      <c r="DX879" s="24"/>
      <c r="DY879" s="24"/>
      <c r="DZ879" s="24"/>
      <c r="EA879" s="24"/>
      <c r="EB879" s="24"/>
      <c r="EC879" s="24"/>
      <c r="ED879" s="24"/>
      <c r="EE879" s="24"/>
      <c r="EF879" s="24"/>
      <c r="EG879" s="24"/>
      <c r="EH879" s="24"/>
      <c r="EI879" s="24"/>
      <c r="EJ879" s="24"/>
      <c r="EK879" s="24"/>
      <c r="EL879" s="24"/>
      <c r="EM879" s="24"/>
      <c r="EN879" s="24"/>
      <c r="EO879" s="24"/>
      <c r="EP879" s="24"/>
      <c r="EQ879" s="24"/>
      <c r="ER879" s="24"/>
      <c r="ES879" s="24"/>
      <c r="ET879" s="24"/>
    </row>
    <row r="880" spans="2:150" hidden="1">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c r="AN880" s="24"/>
      <c r="AO880" s="24"/>
      <c r="AP880" s="24"/>
      <c r="AQ880" s="24"/>
      <c r="AR880" s="24"/>
      <c r="AS880" s="24"/>
      <c r="AT880" s="24"/>
      <c r="AU880" s="24"/>
      <c r="AV880" s="24"/>
      <c r="AW880" s="24"/>
      <c r="AX880" s="24"/>
      <c r="AY880" s="24"/>
      <c r="AZ880" s="24"/>
      <c r="BA880" s="24"/>
      <c r="BB880" s="24"/>
      <c r="BC880" s="24"/>
      <c r="BD880" s="24"/>
      <c r="BE880" s="24"/>
      <c r="BF880" s="24"/>
      <c r="BG880" s="24"/>
      <c r="BH880" s="24"/>
      <c r="BI880" s="24"/>
      <c r="BJ880" s="24"/>
      <c r="BK880" s="24"/>
      <c r="BL880" s="24"/>
      <c r="BM880" s="24"/>
      <c r="BN880" s="24"/>
      <c r="BO880" s="24"/>
      <c r="BP880" s="24"/>
      <c r="BQ880" s="24"/>
      <c r="BR880" s="24"/>
      <c r="BS880" s="24"/>
      <c r="BT880" s="24"/>
      <c r="BU880" s="24"/>
      <c r="BV880" s="24"/>
      <c r="BW880" s="24"/>
      <c r="BX880" s="24"/>
      <c r="BY880" s="24"/>
      <c r="BZ880" s="24"/>
      <c r="CA880" s="24"/>
      <c r="CB880" s="24"/>
      <c r="CC880" s="24"/>
      <c r="CD880" s="24"/>
      <c r="CE880" s="24"/>
      <c r="CF880" s="24"/>
      <c r="CG880" s="24"/>
      <c r="CH880" s="24"/>
      <c r="CI880" s="24"/>
      <c r="CJ880" s="24"/>
      <c r="CK880" s="24"/>
      <c r="CL880" s="24"/>
      <c r="CM880" s="24"/>
      <c r="CN880" s="24"/>
      <c r="CO880" s="24"/>
      <c r="CP880" s="24"/>
      <c r="CQ880" s="24"/>
      <c r="CR880" s="24"/>
      <c r="CS880" s="24"/>
      <c r="CT880" s="24"/>
      <c r="CU880" s="24"/>
      <c r="CV880" s="24"/>
      <c r="CW880" s="24"/>
      <c r="CX880" s="24"/>
      <c r="CY880" s="24"/>
      <c r="CZ880" s="24"/>
      <c r="DA880" s="24"/>
      <c r="DB880" s="24"/>
      <c r="DC880" s="24"/>
      <c r="DD880" s="24"/>
      <c r="DE880" s="24"/>
      <c r="DF880" s="24"/>
      <c r="DG880" s="24"/>
      <c r="DH880" s="24"/>
      <c r="DI880" s="24"/>
      <c r="DJ880" s="24"/>
      <c r="DK880" s="24"/>
      <c r="DL880" s="24"/>
      <c r="DM880" s="24"/>
      <c r="DN880" s="24"/>
      <c r="DO880" s="24"/>
      <c r="DP880" s="24"/>
      <c r="DQ880" s="24"/>
      <c r="DR880" s="24"/>
      <c r="DS880" s="24"/>
      <c r="DT880" s="24"/>
      <c r="DU880" s="24"/>
      <c r="DV880" s="24"/>
      <c r="DW880" s="24"/>
      <c r="DX880" s="24"/>
      <c r="DY880" s="24"/>
      <c r="DZ880" s="24"/>
      <c r="EA880" s="24"/>
      <c r="EB880" s="24"/>
      <c r="EC880" s="24"/>
      <c r="ED880" s="24"/>
      <c r="EE880" s="24"/>
      <c r="EF880" s="24"/>
      <c r="EG880" s="24"/>
      <c r="EH880" s="24"/>
      <c r="EI880" s="24"/>
      <c r="EJ880" s="24"/>
      <c r="EK880" s="24"/>
      <c r="EL880" s="24"/>
      <c r="EM880" s="24"/>
      <c r="EN880" s="24"/>
      <c r="EO880" s="24"/>
      <c r="EP880" s="24"/>
      <c r="EQ880" s="24"/>
      <c r="ER880" s="24"/>
      <c r="ES880" s="24"/>
      <c r="ET880" s="24"/>
    </row>
    <row r="881" spans="2:150" hidden="1">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c r="AN881" s="24"/>
      <c r="AO881" s="24"/>
      <c r="AP881" s="24"/>
      <c r="AQ881" s="24"/>
      <c r="AR881" s="24"/>
      <c r="AS881" s="24"/>
      <c r="AT881" s="24"/>
      <c r="AU881" s="24"/>
      <c r="AV881" s="24"/>
      <c r="AW881" s="24"/>
      <c r="AX881" s="24"/>
      <c r="AY881" s="24"/>
      <c r="AZ881" s="24"/>
      <c r="BA881" s="24"/>
      <c r="BB881" s="24"/>
      <c r="BC881" s="24"/>
      <c r="BD881" s="24"/>
      <c r="BE881" s="24"/>
      <c r="BF881" s="24"/>
      <c r="BG881" s="24"/>
      <c r="BH881" s="24"/>
      <c r="BI881" s="24"/>
      <c r="BJ881" s="24"/>
      <c r="BK881" s="24"/>
      <c r="BL881" s="24"/>
      <c r="BM881" s="24"/>
      <c r="BN881" s="24"/>
      <c r="BO881" s="24"/>
      <c r="BP881" s="24"/>
      <c r="BQ881" s="24"/>
      <c r="BR881" s="24"/>
      <c r="BS881" s="24"/>
      <c r="BT881" s="24"/>
      <c r="BU881" s="24"/>
      <c r="BV881" s="24"/>
      <c r="BW881" s="24"/>
      <c r="BX881" s="24"/>
      <c r="BY881" s="24"/>
      <c r="BZ881" s="24"/>
      <c r="CA881" s="24"/>
      <c r="CB881" s="24"/>
      <c r="CC881" s="24"/>
      <c r="CD881" s="24"/>
      <c r="CE881" s="24"/>
      <c r="CF881" s="24"/>
      <c r="CG881" s="24"/>
      <c r="CH881" s="24"/>
      <c r="CI881" s="24"/>
      <c r="CJ881" s="24"/>
      <c r="CK881" s="24"/>
      <c r="CL881" s="24"/>
      <c r="CM881" s="24"/>
      <c r="CN881" s="24"/>
      <c r="CO881" s="24"/>
      <c r="CP881" s="24"/>
      <c r="CQ881" s="24"/>
      <c r="CR881" s="24"/>
      <c r="CS881" s="24"/>
      <c r="CT881" s="24"/>
      <c r="CU881" s="24"/>
      <c r="CV881" s="24"/>
      <c r="CW881" s="24"/>
      <c r="CX881" s="24"/>
      <c r="CY881" s="24"/>
      <c r="CZ881" s="24"/>
      <c r="DA881" s="24"/>
      <c r="DB881" s="24"/>
      <c r="DC881" s="24"/>
      <c r="DD881" s="24"/>
      <c r="DE881" s="24"/>
      <c r="DF881" s="24"/>
      <c r="DG881" s="24"/>
      <c r="DH881" s="24"/>
      <c r="DI881" s="24"/>
      <c r="DJ881" s="24"/>
      <c r="DK881" s="24"/>
      <c r="DL881" s="24"/>
      <c r="DM881" s="24"/>
      <c r="DN881" s="24"/>
      <c r="DO881" s="24"/>
      <c r="DP881" s="24"/>
      <c r="DQ881" s="24"/>
      <c r="DR881" s="24"/>
      <c r="DS881" s="24"/>
      <c r="DT881" s="24"/>
      <c r="DU881" s="24"/>
      <c r="DV881" s="24"/>
      <c r="DW881" s="24"/>
      <c r="DX881" s="24"/>
      <c r="DY881" s="24"/>
      <c r="DZ881" s="24"/>
      <c r="EA881" s="24"/>
      <c r="EB881" s="24"/>
      <c r="EC881" s="24"/>
      <c r="ED881" s="24"/>
      <c r="EE881" s="24"/>
      <c r="EF881" s="24"/>
      <c r="EG881" s="24"/>
      <c r="EH881" s="24"/>
      <c r="EI881" s="24"/>
      <c r="EJ881" s="24"/>
      <c r="EK881" s="24"/>
      <c r="EL881" s="24"/>
      <c r="EM881" s="24"/>
      <c r="EN881" s="24"/>
      <c r="EO881" s="24"/>
      <c r="EP881" s="24"/>
      <c r="EQ881" s="24"/>
      <c r="ER881" s="24"/>
      <c r="ES881" s="24"/>
      <c r="ET881" s="24"/>
    </row>
    <row r="882" spans="2:150" hidden="1">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c r="AN882" s="24"/>
      <c r="AO882" s="24"/>
      <c r="AP882" s="24"/>
      <c r="AQ882" s="24"/>
      <c r="AR882" s="24"/>
      <c r="AS882" s="24"/>
      <c r="AT882" s="24"/>
      <c r="AU882" s="24"/>
      <c r="AV882" s="24"/>
      <c r="AW882" s="24"/>
      <c r="AX882" s="24"/>
      <c r="AY882" s="24"/>
      <c r="AZ882" s="24"/>
      <c r="BA882" s="24"/>
      <c r="BB882" s="24"/>
      <c r="BC882" s="24"/>
      <c r="BD882" s="24"/>
      <c r="BE882" s="24"/>
      <c r="BF882" s="24"/>
      <c r="BG882" s="24"/>
      <c r="BH882" s="24"/>
      <c r="BI882" s="24"/>
      <c r="BJ882" s="24"/>
      <c r="BK882" s="24"/>
      <c r="BL882" s="24"/>
      <c r="BM882" s="24"/>
      <c r="BN882" s="24"/>
      <c r="BO882" s="24"/>
      <c r="BP882" s="24"/>
      <c r="BQ882" s="24"/>
      <c r="BR882" s="24"/>
      <c r="BS882" s="24"/>
      <c r="BT882" s="24"/>
      <c r="BU882" s="24"/>
      <c r="BV882" s="24"/>
      <c r="BW882" s="24"/>
      <c r="BX882" s="24"/>
      <c r="BY882" s="24"/>
      <c r="BZ882" s="24"/>
      <c r="CA882" s="24"/>
      <c r="CB882" s="24"/>
      <c r="CC882" s="24"/>
      <c r="CD882" s="24"/>
      <c r="CE882" s="24"/>
      <c r="CF882" s="24"/>
      <c r="CG882" s="24"/>
      <c r="CH882" s="24"/>
      <c r="CI882" s="24"/>
      <c r="CJ882" s="24"/>
      <c r="CK882" s="24"/>
      <c r="CL882" s="24"/>
      <c r="CM882" s="24"/>
      <c r="CN882" s="24"/>
      <c r="CO882" s="24"/>
      <c r="CP882" s="24"/>
      <c r="CQ882" s="24"/>
      <c r="CR882" s="24"/>
      <c r="CS882" s="24"/>
      <c r="CT882" s="24"/>
      <c r="CU882" s="24"/>
      <c r="CV882" s="24"/>
      <c r="CW882" s="24"/>
      <c r="CX882" s="24"/>
      <c r="CY882" s="24"/>
      <c r="CZ882" s="24"/>
      <c r="DA882" s="24"/>
      <c r="DB882" s="24"/>
      <c r="DC882" s="24"/>
      <c r="DD882" s="24"/>
      <c r="DE882" s="24"/>
      <c r="DF882" s="24"/>
      <c r="DG882" s="24"/>
      <c r="DH882" s="24"/>
      <c r="DI882" s="24"/>
      <c r="DJ882" s="24"/>
      <c r="DK882" s="24"/>
      <c r="DL882" s="24"/>
      <c r="DM882" s="24"/>
      <c r="DN882" s="24"/>
      <c r="DO882" s="24"/>
      <c r="DP882" s="24"/>
      <c r="DQ882" s="24"/>
      <c r="DR882" s="24"/>
      <c r="DS882" s="24"/>
      <c r="DT882" s="24"/>
      <c r="DU882" s="24"/>
      <c r="DV882" s="24"/>
      <c r="DW882" s="24"/>
      <c r="DX882" s="24"/>
      <c r="DY882" s="24"/>
      <c r="DZ882" s="24"/>
      <c r="EA882" s="24"/>
      <c r="EB882" s="24"/>
      <c r="EC882" s="24"/>
      <c r="ED882" s="24"/>
      <c r="EE882" s="24"/>
      <c r="EF882" s="24"/>
      <c r="EG882" s="24"/>
      <c r="EH882" s="24"/>
      <c r="EI882" s="24"/>
      <c r="EJ882" s="24"/>
      <c r="EK882" s="24"/>
      <c r="EL882" s="24"/>
      <c r="EM882" s="24"/>
      <c r="EN882" s="24"/>
      <c r="EO882" s="24"/>
      <c r="EP882" s="24"/>
      <c r="EQ882" s="24"/>
      <c r="ER882" s="24"/>
      <c r="ES882" s="24"/>
      <c r="ET882" s="24"/>
    </row>
    <row r="883" spans="2:150" hidden="1">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c r="AT883" s="24"/>
      <c r="AU883" s="24"/>
      <c r="AV883" s="24"/>
      <c r="AW883" s="24"/>
      <c r="AX883" s="24"/>
      <c r="AY883" s="24"/>
      <c r="AZ883" s="24"/>
      <c r="BA883" s="24"/>
      <c r="BB883" s="24"/>
      <c r="BC883" s="24"/>
      <c r="BD883" s="24"/>
      <c r="BE883" s="24"/>
      <c r="BF883" s="24"/>
      <c r="BG883" s="24"/>
      <c r="BH883" s="24"/>
      <c r="BI883" s="24"/>
      <c r="BJ883" s="24"/>
      <c r="BK883" s="24"/>
      <c r="BL883" s="24"/>
      <c r="BM883" s="24"/>
      <c r="BN883" s="24"/>
      <c r="BO883" s="24"/>
      <c r="BP883" s="24"/>
      <c r="BQ883" s="24"/>
      <c r="BR883" s="24"/>
      <c r="BS883" s="24"/>
      <c r="BT883" s="24"/>
      <c r="BU883" s="24"/>
      <c r="BV883" s="24"/>
      <c r="BW883" s="24"/>
      <c r="BX883" s="24"/>
      <c r="BY883" s="24"/>
      <c r="BZ883" s="24"/>
      <c r="CA883" s="24"/>
      <c r="CB883" s="24"/>
      <c r="CC883" s="24"/>
      <c r="CD883" s="24"/>
      <c r="CE883" s="24"/>
      <c r="CF883" s="24"/>
      <c r="CG883" s="24"/>
      <c r="CH883" s="24"/>
      <c r="CI883" s="24"/>
      <c r="CJ883" s="24"/>
      <c r="CK883" s="24"/>
      <c r="CL883" s="24"/>
      <c r="CM883" s="24"/>
      <c r="CN883" s="24"/>
      <c r="CO883" s="24"/>
      <c r="CP883" s="24"/>
      <c r="CQ883" s="24"/>
      <c r="CR883" s="24"/>
      <c r="CS883" s="24"/>
      <c r="CT883" s="24"/>
      <c r="CU883" s="24"/>
      <c r="CV883" s="24"/>
      <c r="CW883" s="24"/>
      <c r="CX883" s="24"/>
      <c r="CY883" s="24"/>
      <c r="CZ883" s="24"/>
      <c r="DA883" s="24"/>
      <c r="DB883" s="24"/>
      <c r="DC883" s="24"/>
      <c r="DD883" s="24"/>
      <c r="DE883" s="24"/>
      <c r="DF883" s="24"/>
      <c r="DG883" s="24"/>
      <c r="DH883" s="24"/>
      <c r="DI883" s="24"/>
      <c r="DJ883" s="24"/>
      <c r="DK883" s="24"/>
      <c r="DL883" s="24"/>
      <c r="DM883" s="24"/>
      <c r="DN883" s="24"/>
      <c r="DO883" s="24"/>
      <c r="DP883" s="24"/>
      <c r="DQ883" s="24"/>
      <c r="DR883" s="24"/>
      <c r="DS883" s="24"/>
      <c r="DT883" s="24"/>
      <c r="DU883" s="24"/>
      <c r="DV883" s="24"/>
      <c r="DW883" s="24"/>
      <c r="DX883" s="24"/>
      <c r="DY883" s="24"/>
      <c r="DZ883" s="24"/>
      <c r="EA883" s="24"/>
      <c r="EB883" s="24"/>
      <c r="EC883" s="24"/>
      <c r="ED883" s="24"/>
      <c r="EE883" s="24"/>
      <c r="EF883" s="24"/>
      <c r="EG883" s="24"/>
      <c r="EH883" s="24"/>
      <c r="EI883" s="24"/>
      <c r="EJ883" s="24"/>
      <c r="EK883" s="24"/>
      <c r="EL883" s="24"/>
      <c r="EM883" s="24"/>
      <c r="EN883" s="24"/>
      <c r="EO883" s="24"/>
      <c r="EP883" s="24"/>
      <c r="EQ883" s="24"/>
      <c r="ER883" s="24"/>
      <c r="ES883" s="24"/>
      <c r="ET883" s="24"/>
    </row>
    <row r="884" spans="2:150" hidden="1">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c r="AN884" s="24"/>
      <c r="AO884" s="24"/>
      <c r="AP884" s="24"/>
      <c r="AQ884" s="24"/>
      <c r="AR884" s="24"/>
      <c r="AS884" s="24"/>
      <c r="AT884" s="24"/>
      <c r="AU884" s="24"/>
      <c r="AV884" s="24"/>
      <c r="AW884" s="24"/>
      <c r="AX884" s="24"/>
      <c r="AY884" s="24"/>
      <c r="AZ884" s="24"/>
      <c r="BA884" s="24"/>
      <c r="BB884" s="24"/>
      <c r="BC884" s="24"/>
      <c r="BD884" s="24"/>
      <c r="BE884" s="24"/>
      <c r="BF884" s="24"/>
      <c r="BG884" s="24"/>
      <c r="BH884" s="24"/>
      <c r="BI884" s="24"/>
      <c r="BJ884" s="24"/>
      <c r="BK884" s="24"/>
      <c r="BL884" s="24"/>
      <c r="BM884" s="24"/>
      <c r="BN884" s="24"/>
      <c r="BO884" s="24"/>
      <c r="BP884" s="24"/>
      <c r="BQ884" s="24"/>
      <c r="BR884" s="24"/>
      <c r="BS884" s="24"/>
      <c r="BT884" s="24"/>
      <c r="BU884" s="24"/>
      <c r="BV884" s="24"/>
      <c r="BW884" s="24"/>
      <c r="BX884" s="24"/>
      <c r="BY884" s="24"/>
      <c r="BZ884" s="24"/>
      <c r="CA884" s="24"/>
      <c r="CB884" s="24"/>
      <c r="CC884" s="24"/>
      <c r="CD884" s="24"/>
      <c r="CE884" s="24"/>
      <c r="CF884" s="24"/>
      <c r="CG884" s="24"/>
      <c r="CH884" s="24"/>
      <c r="CI884" s="24"/>
      <c r="CJ884" s="24"/>
      <c r="CK884" s="24"/>
      <c r="CL884" s="24"/>
      <c r="CM884" s="24"/>
      <c r="CN884" s="24"/>
      <c r="CO884" s="24"/>
      <c r="CP884" s="24"/>
      <c r="CQ884" s="24"/>
      <c r="CR884" s="24"/>
      <c r="CS884" s="24"/>
      <c r="CT884" s="24"/>
      <c r="CU884" s="24"/>
      <c r="CV884" s="24"/>
      <c r="CW884" s="24"/>
      <c r="CX884" s="24"/>
      <c r="CY884" s="24"/>
      <c r="CZ884" s="24"/>
      <c r="DA884" s="24"/>
      <c r="DB884" s="24"/>
      <c r="DC884" s="24"/>
      <c r="DD884" s="24"/>
      <c r="DE884" s="24"/>
      <c r="DF884" s="24"/>
      <c r="DG884" s="24"/>
      <c r="DH884" s="24"/>
      <c r="DI884" s="24"/>
      <c r="DJ884" s="24"/>
      <c r="DK884" s="24"/>
      <c r="DL884" s="24"/>
      <c r="DM884" s="24"/>
      <c r="DN884" s="24"/>
      <c r="DO884" s="24"/>
      <c r="DP884" s="24"/>
      <c r="DQ884" s="24"/>
      <c r="DR884" s="24"/>
      <c r="DS884" s="24"/>
      <c r="DT884" s="24"/>
      <c r="DU884" s="24"/>
      <c r="DV884" s="24"/>
      <c r="DW884" s="24"/>
      <c r="DX884" s="24"/>
      <c r="DY884" s="24"/>
      <c r="DZ884" s="24"/>
      <c r="EA884" s="24"/>
      <c r="EB884" s="24"/>
      <c r="EC884" s="24"/>
      <c r="ED884" s="24"/>
      <c r="EE884" s="24"/>
      <c r="EF884" s="24"/>
      <c r="EG884" s="24"/>
      <c r="EH884" s="24"/>
      <c r="EI884" s="24"/>
      <c r="EJ884" s="24"/>
      <c r="EK884" s="24"/>
      <c r="EL884" s="24"/>
      <c r="EM884" s="24"/>
      <c r="EN884" s="24"/>
      <c r="EO884" s="24"/>
      <c r="EP884" s="24"/>
      <c r="EQ884" s="24"/>
      <c r="ER884" s="24"/>
      <c r="ES884" s="24"/>
      <c r="ET884" s="24"/>
    </row>
    <row r="885" spans="2:150" hidden="1">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c r="AN885" s="24"/>
      <c r="AO885" s="24"/>
      <c r="AP885" s="24"/>
      <c r="AQ885" s="24"/>
      <c r="AR885" s="24"/>
      <c r="AS885" s="24"/>
      <c r="AT885" s="24"/>
      <c r="AU885" s="24"/>
      <c r="AV885" s="24"/>
      <c r="AW885" s="24"/>
      <c r="AX885" s="24"/>
      <c r="AY885" s="24"/>
      <c r="AZ885" s="24"/>
      <c r="BA885" s="24"/>
      <c r="BB885" s="24"/>
      <c r="BC885" s="24"/>
      <c r="BD885" s="24"/>
      <c r="BE885" s="24"/>
      <c r="BF885" s="24"/>
      <c r="BG885" s="24"/>
      <c r="BH885" s="24"/>
      <c r="BI885" s="24"/>
      <c r="BJ885" s="24"/>
      <c r="BK885" s="24"/>
      <c r="BL885" s="24"/>
      <c r="BM885" s="24"/>
      <c r="BN885" s="24"/>
      <c r="BO885" s="24"/>
      <c r="BP885" s="24"/>
      <c r="BQ885" s="24"/>
      <c r="BR885" s="24"/>
      <c r="BS885" s="24"/>
      <c r="BT885" s="24"/>
      <c r="BU885" s="24"/>
      <c r="BV885" s="24"/>
      <c r="BW885" s="24"/>
      <c r="BX885" s="24"/>
      <c r="BY885" s="24"/>
      <c r="BZ885" s="24"/>
      <c r="CA885" s="24"/>
      <c r="CB885" s="24"/>
      <c r="CC885" s="24"/>
      <c r="CD885" s="24"/>
      <c r="CE885" s="24"/>
      <c r="CF885" s="24"/>
      <c r="CG885" s="24"/>
      <c r="CH885" s="24"/>
      <c r="CI885" s="24"/>
      <c r="CJ885" s="24"/>
      <c r="CK885" s="24"/>
      <c r="CL885" s="24"/>
      <c r="CM885" s="24"/>
      <c r="CN885" s="24"/>
      <c r="CO885" s="24"/>
      <c r="CP885" s="24"/>
      <c r="CQ885" s="24"/>
      <c r="CR885" s="24"/>
      <c r="CS885" s="24"/>
      <c r="CT885" s="24"/>
      <c r="CU885" s="24"/>
      <c r="CV885" s="24"/>
      <c r="CW885" s="24"/>
      <c r="CX885" s="24"/>
      <c r="CY885" s="24"/>
      <c r="CZ885" s="24"/>
      <c r="DA885" s="24"/>
      <c r="DB885" s="24"/>
      <c r="DC885" s="24"/>
      <c r="DD885" s="24"/>
      <c r="DE885" s="24"/>
      <c r="DF885" s="24"/>
      <c r="DG885" s="24"/>
      <c r="DH885" s="24"/>
      <c r="DI885" s="24"/>
      <c r="DJ885" s="24"/>
      <c r="DK885" s="24"/>
      <c r="DL885" s="24"/>
      <c r="DM885" s="24"/>
      <c r="DN885" s="24"/>
      <c r="DO885" s="24"/>
      <c r="DP885" s="24"/>
      <c r="DQ885" s="24"/>
      <c r="DR885" s="24"/>
      <c r="DS885" s="24"/>
      <c r="DT885" s="24"/>
      <c r="DU885" s="24"/>
      <c r="DV885" s="24"/>
      <c r="DW885" s="24"/>
      <c r="DX885" s="24"/>
      <c r="DY885" s="24"/>
      <c r="DZ885" s="24"/>
      <c r="EA885" s="24"/>
      <c r="EB885" s="24"/>
      <c r="EC885" s="24"/>
      <c r="ED885" s="24"/>
      <c r="EE885" s="24"/>
      <c r="EF885" s="24"/>
      <c r="EG885" s="24"/>
      <c r="EH885" s="24"/>
      <c r="EI885" s="24"/>
      <c r="EJ885" s="24"/>
      <c r="EK885" s="24"/>
      <c r="EL885" s="24"/>
      <c r="EM885" s="24"/>
      <c r="EN885" s="24"/>
      <c r="EO885" s="24"/>
      <c r="EP885" s="24"/>
      <c r="EQ885" s="24"/>
      <c r="ER885" s="24"/>
      <c r="ES885" s="24"/>
      <c r="ET885" s="24"/>
    </row>
    <row r="886" spans="2:150" hidden="1">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c r="AT886" s="24"/>
      <c r="AU886" s="24"/>
      <c r="AV886" s="24"/>
      <c r="AW886" s="24"/>
      <c r="AX886" s="24"/>
      <c r="AY886" s="24"/>
      <c r="AZ886" s="24"/>
      <c r="BA886" s="24"/>
      <c r="BB886" s="24"/>
      <c r="BC886" s="24"/>
      <c r="BD886" s="24"/>
      <c r="BE886" s="24"/>
      <c r="BF886" s="24"/>
      <c r="BG886" s="24"/>
      <c r="BH886" s="24"/>
      <c r="BI886" s="24"/>
      <c r="BJ886" s="24"/>
      <c r="BK886" s="24"/>
      <c r="BL886" s="24"/>
      <c r="BM886" s="24"/>
      <c r="BN886" s="24"/>
      <c r="BO886" s="24"/>
      <c r="BP886" s="24"/>
      <c r="BQ886" s="24"/>
      <c r="BR886" s="24"/>
      <c r="BS886" s="24"/>
      <c r="BT886" s="24"/>
      <c r="BU886" s="24"/>
      <c r="BV886" s="24"/>
      <c r="BW886" s="24"/>
      <c r="BX886" s="24"/>
      <c r="BY886" s="24"/>
      <c r="BZ886" s="24"/>
      <c r="CA886" s="24"/>
      <c r="CB886" s="24"/>
      <c r="CC886" s="24"/>
      <c r="CD886" s="24"/>
      <c r="CE886" s="24"/>
      <c r="CF886" s="24"/>
      <c r="CG886" s="24"/>
      <c r="CH886" s="24"/>
      <c r="CI886" s="24"/>
      <c r="CJ886" s="24"/>
      <c r="CK886" s="24"/>
      <c r="CL886" s="24"/>
      <c r="CM886" s="24"/>
      <c r="CN886" s="24"/>
      <c r="CO886" s="24"/>
      <c r="CP886" s="24"/>
      <c r="CQ886" s="24"/>
      <c r="CR886" s="24"/>
      <c r="CS886" s="24"/>
      <c r="CT886" s="24"/>
      <c r="CU886" s="24"/>
      <c r="CV886" s="24"/>
      <c r="CW886" s="24"/>
      <c r="CX886" s="24"/>
      <c r="CY886" s="24"/>
      <c r="CZ886" s="24"/>
      <c r="DA886" s="24"/>
      <c r="DB886" s="24"/>
      <c r="DC886" s="24"/>
      <c r="DD886" s="24"/>
      <c r="DE886" s="24"/>
      <c r="DF886" s="24"/>
      <c r="DG886" s="24"/>
      <c r="DH886" s="24"/>
      <c r="DI886" s="24"/>
      <c r="DJ886" s="24"/>
      <c r="DK886" s="24"/>
      <c r="DL886" s="24"/>
      <c r="DM886" s="24"/>
      <c r="DN886" s="24"/>
      <c r="DO886" s="24"/>
      <c r="DP886" s="24"/>
      <c r="DQ886" s="24"/>
      <c r="DR886" s="24"/>
      <c r="DS886" s="24"/>
      <c r="DT886" s="24"/>
      <c r="DU886" s="24"/>
      <c r="DV886" s="24"/>
      <c r="DW886" s="24"/>
      <c r="DX886" s="24"/>
      <c r="DY886" s="24"/>
      <c r="DZ886" s="24"/>
      <c r="EA886" s="24"/>
      <c r="EB886" s="24"/>
      <c r="EC886" s="24"/>
      <c r="ED886" s="24"/>
      <c r="EE886" s="24"/>
      <c r="EF886" s="24"/>
      <c r="EG886" s="24"/>
      <c r="EH886" s="24"/>
      <c r="EI886" s="24"/>
      <c r="EJ886" s="24"/>
      <c r="EK886" s="24"/>
      <c r="EL886" s="24"/>
      <c r="EM886" s="24"/>
      <c r="EN886" s="24"/>
      <c r="EO886" s="24"/>
      <c r="EP886" s="24"/>
      <c r="EQ886" s="24"/>
      <c r="ER886" s="24"/>
      <c r="ES886" s="24"/>
      <c r="ET886" s="24"/>
    </row>
    <row r="887" spans="2:150" hidden="1">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c r="AT887" s="24"/>
      <c r="AU887" s="24"/>
      <c r="AV887" s="24"/>
      <c r="AW887" s="24"/>
      <c r="AX887" s="24"/>
      <c r="AY887" s="24"/>
      <c r="AZ887" s="24"/>
      <c r="BA887" s="24"/>
      <c r="BB887" s="24"/>
      <c r="BC887" s="24"/>
      <c r="BD887" s="24"/>
      <c r="BE887" s="24"/>
      <c r="BF887" s="24"/>
      <c r="BG887" s="24"/>
      <c r="BH887" s="24"/>
      <c r="BI887" s="24"/>
      <c r="BJ887" s="24"/>
      <c r="BK887" s="24"/>
      <c r="BL887" s="24"/>
      <c r="BM887" s="24"/>
      <c r="BN887" s="24"/>
      <c r="BO887" s="24"/>
      <c r="BP887" s="24"/>
      <c r="BQ887" s="24"/>
      <c r="BR887" s="24"/>
      <c r="BS887" s="24"/>
      <c r="BT887" s="24"/>
      <c r="BU887" s="24"/>
      <c r="BV887" s="24"/>
      <c r="BW887" s="24"/>
      <c r="BX887" s="24"/>
      <c r="BY887" s="24"/>
      <c r="BZ887" s="24"/>
      <c r="CA887" s="24"/>
      <c r="CB887" s="24"/>
      <c r="CC887" s="24"/>
      <c r="CD887" s="24"/>
      <c r="CE887" s="24"/>
      <c r="CF887" s="24"/>
      <c r="CG887" s="24"/>
      <c r="CH887" s="24"/>
      <c r="CI887" s="24"/>
      <c r="CJ887" s="24"/>
      <c r="CK887" s="24"/>
      <c r="CL887" s="24"/>
      <c r="CM887" s="24"/>
      <c r="CN887" s="24"/>
      <c r="CO887" s="24"/>
      <c r="CP887" s="24"/>
      <c r="CQ887" s="24"/>
      <c r="CR887" s="24"/>
      <c r="CS887" s="24"/>
      <c r="CT887" s="24"/>
      <c r="CU887" s="24"/>
      <c r="CV887" s="24"/>
      <c r="CW887" s="24"/>
      <c r="CX887" s="24"/>
      <c r="CY887" s="24"/>
      <c r="CZ887" s="24"/>
      <c r="DA887" s="24"/>
      <c r="DB887" s="24"/>
      <c r="DC887" s="24"/>
      <c r="DD887" s="24"/>
      <c r="DE887" s="24"/>
      <c r="DF887" s="24"/>
      <c r="DG887" s="24"/>
      <c r="DH887" s="24"/>
      <c r="DI887" s="24"/>
      <c r="DJ887" s="24"/>
      <c r="DK887" s="24"/>
      <c r="DL887" s="24"/>
      <c r="DM887" s="24"/>
      <c r="DN887" s="24"/>
      <c r="DO887" s="24"/>
      <c r="DP887" s="24"/>
      <c r="DQ887" s="24"/>
      <c r="DR887" s="24"/>
      <c r="DS887" s="24"/>
      <c r="DT887" s="24"/>
      <c r="DU887" s="24"/>
      <c r="DV887" s="24"/>
      <c r="DW887" s="24"/>
      <c r="DX887" s="24"/>
      <c r="DY887" s="24"/>
      <c r="DZ887" s="24"/>
      <c r="EA887" s="24"/>
      <c r="EB887" s="24"/>
      <c r="EC887" s="24"/>
      <c r="ED887" s="24"/>
      <c r="EE887" s="24"/>
      <c r="EF887" s="24"/>
      <c r="EG887" s="24"/>
      <c r="EH887" s="24"/>
      <c r="EI887" s="24"/>
      <c r="EJ887" s="24"/>
      <c r="EK887" s="24"/>
      <c r="EL887" s="24"/>
      <c r="EM887" s="24"/>
      <c r="EN887" s="24"/>
      <c r="EO887" s="24"/>
      <c r="EP887" s="24"/>
      <c r="EQ887" s="24"/>
      <c r="ER887" s="24"/>
      <c r="ES887" s="24"/>
      <c r="ET887" s="24"/>
    </row>
    <row r="888" spans="2:150" hidden="1">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c r="AT888" s="24"/>
      <c r="AU888" s="24"/>
      <c r="AV888" s="24"/>
      <c r="AW888" s="24"/>
      <c r="AX888" s="24"/>
      <c r="AY888" s="24"/>
      <c r="AZ888" s="24"/>
      <c r="BA888" s="24"/>
      <c r="BB888" s="24"/>
      <c r="BC888" s="24"/>
      <c r="BD888" s="24"/>
      <c r="BE888" s="24"/>
      <c r="BF888" s="24"/>
      <c r="BG888" s="24"/>
      <c r="BH888" s="24"/>
      <c r="BI888" s="24"/>
      <c r="BJ888" s="24"/>
      <c r="BK888" s="24"/>
      <c r="BL888" s="24"/>
      <c r="BM888" s="24"/>
      <c r="BN888" s="24"/>
      <c r="BO888" s="24"/>
      <c r="BP888" s="24"/>
      <c r="BQ888" s="24"/>
      <c r="BR888" s="24"/>
      <c r="BS888" s="24"/>
      <c r="BT888" s="24"/>
      <c r="BU888" s="24"/>
      <c r="BV888" s="24"/>
      <c r="BW888" s="24"/>
      <c r="BX888" s="24"/>
      <c r="BY888" s="24"/>
      <c r="BZ888" s="24"/>
      <c r="CA888" s="24"/>
      <c r="CB888" s="24"/>
      <c r="CC888" s="24"/>
      <c r="CD888" s="24"/>
      <c r="CE888" s="24"/>
      <c r="CF888" s="24"/>
      <c r="CG888" s="24"/>
      <c r="CH888" s="24"/>
      <c r="CI888" s="24"/>
      <c r="CJ888" s="24"/>
      <c r="CK888" s="24"/>
      <c r="CL888" s="24"/>
      <c r="CM888" s="24"/>
      <c r="CN888" s="24"/>
      <c r="CO888" s="24"/>
      <c r="CP888" s="24"/>
      <c r="CQ888" s="24"/>
      <c r="CR888" s="24"/>
      <c r="CS888" s="24"/>
      <c r="CT888" s="24"/>
      <c r="CU888" s="24"/>
      <c r="CV888" s="24"/>
      <c r="CW888" s="24"/>
      <c r="CX888" s="24"/>
      <c r="CY888" s="24"/>
      <c r="CZ888" s="24"/>
      <c r="DA888" s="24"/>
      <c r="DB888" s="24"/>
      <c r="DC888" s="24"/>
      <c r="DD888" s="24"/>
      <c r="DE888" s="24"/>
      <c r="DF888" s="24"/>
      <c r="DG888" s="24"/>
      <c r="DH888" s="24"/>
      <c r="DI888" s="24"/>
      <c r="DJ888" s="24"/>
      <c r="DK888" s="24"/>
      <c r="DL888" s="24"/>
      <c r="DM888" s="24"/>
      <c r="DN888" s="24"/>
      <c r="DO888" s="24"/>
      <c r="DP888" s="24"/>
      <c r="DQ888" s="24"/>
      <c r="DR888" s="24"/>
      <c r="DS888" s="24"/>
      <c r="DT888" s="24"/>
      <c r="DU888" s="24"/>
      <c r="DV888" s="24"/>
      <c r="DW888" s="24"/>
      <c r="DX888" s="24"/>
      <c r="DY888" s="24"/>
      <c r="DZ888" s="24"/>
      <c r="EA888" s="24"/>
      <c r="EB888" s="24"/>
      <c r="EC888" s="24"/>
      <c r="ED888" s="24"/>
      <c r="EE888" s="24"/>
      <c r="EF888" s="24"/>
      <c r="EG888" s="24"/>
      <c r="EH888" s="24"/>
      <c r="EI888" s="24"/>
      <c r="EJ888" s="24"/>
      <c r="EK888" s="24"/>
      <c r="EL888" s="24"/>
      <c r="EM888" s="24"/>
      <c r="EN888" s="24"/>
      <c r="EO888" s="24"/>
      <c r="EP888" s="24"/>
      <c r="EQ888" s="24"/>
      <c r="ER888" s="24"/>
      <c r="ES888" s="24"/>
      <c r="ET888" s="24"/>
    </row>
    <row r="889" spans="2:150" hidden="1">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c r="AT889" s="24"/>
      <c r="AU889" s="24"/>
      <c r="AV889" s="24"/>
      <c r="AW889" s="24"/>
      <c r="AX889" s="24"/>
      <c r="AY889" s="24"/>
      <c r="AZ889" s="24"/>
      <c r="BA889" s="24"/>
      <c r="BB889" s="24"/>
      <c r="BC889" s="24"/>
      <c r="BD889" s="24"/>
      <c r="BE889" s="24"/>
      <c r="BF889" s="24"/>
      <c r="BG889" s="24"/>
      <c r="BH889" s="24"/>
      <c r="BI889" s="24"/>
      <c r="BJ889" s="24"/>
      <c r="BK889" s="24"/>
      <c r="BL889" s="24"/>
      <c r="BM889" s="24"/>
      <c r="BN889" s="24"/>
      <c r="BO889" s="24"/>
      <c r="BP889" s="24"/>
      <c r="BQ889" s="24"/>
      <c r="BR889" s="24"/>
      <c r="BS889" s="24"/>
      <c r="BT889" s="24"/>
      <c r="BU889" s="24"/>
      <c r="BV889" s="24"/>
      <c r="BW889" s="24"/>
      <c r="BX889" s="24"/>
      <c r="BY889" s="24"/>
      <c r="BZ889" s="24"/>
      <c r="CA889" s="24"/>
      <c r="CB889" s="24"/>
      <c r="CC889" s="24"/>
      <c r="CD889" s="24"/>
      <c r="CE889" s="24"/>
      <c r="CF889" s="24"/>
      <c r="CG889" s="24"/>
      <c r="CH889" s="24"/>
      <c r="CI889" s="24"/>
      <c r="CJ889" s="24"/>
      <c r="CK889" s="24"/>
      <c r="CL889" s="24"/>
      <c r="CM889" s="24"/>
      <c r="CN889" s="24"/>
      <c r="CO889" s="24"/>
      <c r="CP889" s="24"/>
      <c r="CQ889" s="24"/>
      <c r="CR889" s="24"/>
      <c r="CS889" s="24"/>
      <c r="CT889" s="24"/>
      <c r="CU889" s="24"/>
      <c r="CV889" s="24"/>
      <c r="CW889" s="24"/>
      <c r="CX889" s="24"/>
      <c r="CY889" s="24"/>
      <c r="CZ889" s="24"/>
      <c r="DA889" s="24"/>
      <c r="DB889" s="24"/>
      <c r="DC889" s="24"/>
      <c r="DD889" s="24"/>
      <c r="DE889" s="24"/>
      <c r="DF889" s="24"/>
      <c r="DG889" s="24"/>
      <c r="DH889" s="24"/>
      <c r="DI889" s="24"/>
      <c r="DJ889" s="24"/>
      <c r="DK889" s="24"/>
      <c r="DL889" s="24"/>
      <c r="DM889" s="24"/>
      <c r="DN889" s="24"/>
      <c r="DO889" s="24"/>
      <c r="DP889" s="24"/>
      <c r="DQ889" s="24"/>
      <c r="DR889" s="24"/>
      <c r="DS889" s="24"/>
      <c r="DT889" s="24"/>
      <c r="DU889" s="24"/>
      <c r="DV889" s="24"/>
      <c r="DW889" s="24"/>
      <c r="DX889" s="24"/>
      <c r="DY889" s="24"/>
      <c r="DZ889" s="24"/>
      <c r="EA889" s="24"/>
      <c r="EB889" s="24"/>
      <c r="EC889" s="24"/>
      <c r="ED889" s="24"/>
      <c r="EE889" s="24"/>
      <c r="EF889" s="24"/>
      <c r="EG889" s="24"/>
      <c r="EH889" s="24"/>
      <c r="EI889" s="24"/>
      <c r="EJ889" s="24"/>
      <c r="EK889" s="24"/>
      <c r="EL889" s="24"/>
      <c r="EM889" s="24"/>
      <c r="EN889" s="24"/>
      <c r="EO889" s="24"/>
      <c r="EP889" s="24"/>
      <c r="EQ889" s="24"/>
      <c r="ER889" s="24"/>
      <c r="ES889" s="24"/>
      <c r="ET889" s="24"/>
    </row>
    <row r="890" spans="2:150" hidden="1">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c r="AT890" s="24"/>
      <c r="AU890" s="24"/>
      <c r="AV890" s="24"/>
      <c r="AW890" s="24"/>
      <c r="AX890" s="24"/>
      <c r="AY890" s="24"/>
      <c r="AZ890" s="24"/>
      <c r="BA890" s="24"/>
      <c r="BB890" s="24"/>
      <c r="BC890" s="24"/>
      <c r="BD890" s="24"/>
      <c r="BE890" s="24"/>
      <c r="BF890" s="24"/>
      <c r="BG890" s="24"/>
      <c r="BH890" s="24"/>
      <c r="BI890" s="24"/>
      <c r="BJ890" s="24"/>
      <c r="BK890" s="24"/>
      <c r="BL890" s="24"/>
      <c r="BM890" s="24"/>
      <c r="BN890" s="24"/>
      <c r="BO890" s="24"/>
      <c r="BP890" s="24"/>
      <c r="BQ890" s="24"/>
      <c r="BR890" s="24"/>
      <c r="BS890" s="24"/>
      <c r="BT890" s="24"/>
      <c r="BU890" s="24"/>
      <c r="BV890" s="24"/>
      <c r="BW890" s="24"/>
      <c r="BX890" s="24"/>
      <c r="BY890" s="24"/>
      <c r="BZ890" s="24"/>
      <c r="CA890" s="24"/>
      <c r="CB890" s="24"/>
      <c r="CC890" s="24"/>
      <c r="CD890" s="24"/>
      <c r="CE890" s="24"/>
      <c r="CF890" s="24"/>
      <c r="CG890" s="24"/>
      <c r="CH890" s="24"/>
      <c r="CI890" s="24"/>
      <c r="CJ890" s="24"/>
      <c r="CK890" s="24"/>
      <c r="CL890" s="24"/>
      <c r="CM890" s="24"/>
      <c r="CN890" s="24"/>
      <c r="CO890" s="24"/>
      <c r="CP890" s="24"/>
      <c r="CQ890" s="24"/>
      <c r="CR890" s="24"/>
      <c r="CS890" s="24"/>
      <c r="CT890" s="24"/>
      <c r="CU890" s="24"/>
      <c r="CV890" s="24"/>
      <c r="CW890" s="24"/>
      <c r="CX890" s="24"/>
      <c r="CY890" s="24"/>
      <c r="CZ890" s="24"/>
      <c r="DA890" s="24"/>
      <c r="DB890" s="24"/>
      <c r="DC890" s="24"/>
      <c r="DD890" s="24"/>
      <c r="DE890" s="24"/>
      <c r="DF890" s="24"/>
      <c r="DG890" s="24"/>
      <c r="DH890" s="24"/>
      <c r="DI890" s="24"/>
      <c r="DJ890" s="24"/>
      <c r="DK890" s="24"/>
      <c r="DL890" s="24"/>
      <c r="DM890" s="24"/>
      <c r="DN890" s="24"/>
      <c r="DO890" s="24"/>
      <c r="DP890" s="24"/>
      <c r="DQ890" s="24"/>
      <c r="DR890" s="24"/>
      <c r="DS890" s="24"/>
      <c r="DT890" s="24"/>
      <c r="DU890" s="24"/>
      <c r="DV890" s="24"/>
      <c r="DW890" s="24"/>
      <c r="DX890" s="24"/>
      <c r="DY890" s="24"/>
      <c r="DZ890" s="24"/>
      <c r="EA890" s="24"/>
      <c r="EB890" s="24"/>
      <c r="EC890" s="24"/>
      <c r="ED890" s="24"/>
      <c r="EE890" s="24"/>
      <c r="EF890" s="24"/>
      <c r="EG890" s="24"/>
      <c r="EH890" s="24"/>
      <c r="EI890" s="24"/>
      <c r="EJ890" s="24"/>
      <c r="EK890" s="24"/>
      <c r="EL890" s="24"/>
      <c r="EM890" s="24"/>
      <c r="EN890" s="24"/>
      <c r="EO890" s="24"/>
      <c r="EP890" s="24"/>
      <c r="EQ890" s="24"/>
      <c r="ER890" s="24"/>
      <c r="ES890" s="24"/>
      <c r="ET890" s="24"/>
    </row>
    <row r="891" spans="2:150" hidden="1">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c r="AT891" s="24"/>
      <c r="AU891" s="24"/>
      <c r="AV891" s="24"/>
      <c r="AW891" s="24"/>
      <c r="AX891" s="24"/>
      <c r="AY891" s="24"/>
      <c r="AZ891" s="24"/>
      <c r="BA891" s="24"/>
      <c r="BB891" s="24"/>
      <c r="BC891" s="24"/>
      <c r="BD891" s="24"/>
      <c r="BE891" s="24"/>
      <c r="BF891" s="24"/>
      <c r="BG891" s="24"/>
      <c r="BH891" s="24"/>
      <c r="BI891" s="24"/>
      <c r="BJ891" s="24"/>
      <c r="BK891" s="24"/>
      <c r="BL891" s="24"/>
      <c r="BM891" s="24"/>
      <c r="BN891" s="24"/>
      <c r="BO891" s="24"/>
      <c r="BP891" s="24"/>
      <c r="BQ891" s="24"/>
      <c r="BR891" s="24"/>
      <c r="BS891" s="24"/>
      <c r="BT891" s="24"/>
      <c r="BU891" s="24"/>
      <c r="BV891" s="24"/>
      <c r="BW891" s="24"/>
      <c r="BX891" s="24"/>
      <c r="BY891" s="24"/>
      <c r="BZ891" s="24"/>
      <c r="CA891" s="24"/>
      <c r="CB891" s="24"/>
      <c r="CC891" s="24"/>
      <c r="CD891" s="24"/>
      <c r="CE891" s="24"/>
      <c r="CF891" s="24"/>
      <c r="CG891" s="24"/>
      <c r="CH891" s="24"/>
      <c r="CI891" s="24"/>
      <c r="CJ891" s="24"/>
      <c r="CK891" s="24"/>
      <c r="CL891" s="24"/>
      <c r="CM891" s="24"/>
      <c r="CN891" s="24"/>
      <c r="CO891" s="24"/>
      <c r="CP891" s="24"/>
      <c r="CQ891" s="24"/>
      <c r="CR891" s="24"/>
      <c r="CS891" s="24"/>
      <c r="CT891" s="24"/>
      <c r="CU891" s="24"/>
      <c r="CV891" s="24"/>
      <c r="CW891" s="24"/>
      <c r="CX891" s="24"/>
      <c r="CY891" s="24"/>
      <c r="CZ891" s="24"/>
      <c r="DA891" s="24"/>
      <c r="DB891" s="24"/>
      <c r="DC891" s="24"/>
      <c r="DD891" s="24"/>
      <c r="DE891" s="24"/>
      <c r="DF891" s="24"/>
      <c r="DG891" s="24"/>
      <c r="DH891" s="24"/>
      <c r="DI891" s="24"/>
      <c r="DJ891" s="24"/>
      <c r="DK891" s="24"/>
      <c r="DL891" s="24"/>
      <c r="DM891" s="24"/>
      <c r="DN891" s="24"/>
      <c r="DO891" s="24"/>
      <c r="DP891" s="24"/>
      <c r="DQ891" s="24"/>
      <c r="DR891" s="24"/>
      <c r="DS891" s="24"/>
      <c r="DT891" s="24"/>
      <c r="DU891" s="24"/>
      <c r="DV891" s="24"/>
      <c r="DW891" s="24"/>
      <c r="DX891" s="24"/>
      <c r="DY891" s="24"/>
      <c r="DZ891" s="24"/>
      <c r="EA891" s="24"/>
      <c r="EB891" s="24"/>
      <c r="EC891" s="24"/>
      <c r="ED891" s="24"/>
      <c r="EE891" s="24"/>
      <c r="EF891" s="24"/>
      <c r="EG891" s="24"/>
      <c r="EH891" s="24"/>
      <c r="EI891" s="24"/>
      <c r="EJ891" s="24"/>
      <c r="EK891" s="24"/>
      <c r="EL891" s="24"/>
      <c r="EM891" s="24"/>
      <c r="EN891" s="24"/>
      <c r="EO891" s="24"/>
      <c r="EP891" s="24"/>
      <c r="EQ891" s="24"/>
      <c r="ER891" s="24"/>
      <c r="ES891" s="24"/>
      <c r="ET891" s="24"/>
    </row>
    <row r="892" spans="2:150" hidden="1">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c r="AN892" s="24"/>
      <c r="AO892" s="24"/>
      <c r="AP892" s="24"/>
      <c r="AQ892" s="24"/>
      <c r="AR892" s="24"/>
      <c r="AS892" s="24"/>
      <c r="AT892" s="24"/>
      <c r="AU892" s="24"/>
      <c r="AV892" s="24"/>
      <c r="AW892" s="24"/>
      <c r="AX892" s="24"/>
      <c r="AY892" s="24"/>
      <c r="AZ892" s="24"/>
      <c r="BA892" s="24"/>
      <c r="BB892" s="24"/>
      <c r="BC892" s="24"/>
      <c r="BD892" s="24"/>
      <c r="BE892" s="24"/>
      <c r="BF892" s="24"/>
      <c r="BG892" s="24"/>
      <c r="BH892" s="24"/>
      <c r="BI892" s="24"/>
      <c r="BJ892" s="24"/>
      <c r="BK892" s="24"/>
      <c r="BL892" s="24"/>
      <c r="BM892" s="24"/>
      <c r="BN892" s="24"/>
      <c r="BO892" s="24"/>
      <c r="BP892" s="24"/>
      <c r="BQ892" s="24"/>
      <c r="BR892" s="24"/>
      <c r="BS892" s="24"/>
      <c r="BT892" s="24"/>
      <c r="BU892" s="24"/>
      <c r="BV892" s="24"/>
      <c r="BW892" s="24"/>
      <c r="BX892" s="24"/>
      <c r="BY892" s="24"/>
      <c r="BZ892" s="24"/>
      <c r="CA892" s="24"/>
      <c r="CB892" s="24"/>
      <c r="CC892" s="24"/>
      <c r="CD892" s="24"/>
      <c r="CE892" s="24"/>
      <c r="CF892" s="24"/>
      <c r="CG892" s="24"/>
      <c r="CH892" s="24"/>
      <c r="CI892" s="24"/>
      <c r="CJ892" s="24"/>
      <c r="CK892" s="24"/>
      <c r="CL892" s="24"/>
      <c r="CM892" s="24"/>
      <c r="CN892" s="24"/>
      <c r="CO892" s="24"/>
      <c r="CP892" s="24"/>
      <c r="CQ892" s="24"/>
      <c r="CR892" s="24"/>
      <c r="CS892" s="24"/>
      <c r="CT892" s="24"/>
      <c r="CU892" s="24"/>
      <c r="CV892" s="24"/>
      <c r="CW892" s="24"/>
      <c r="CX892" s="24"/>
      <c r="CY892" s="24"/>
      <c r="CZ892" s="24"/>
      <c r="DA892" s="24"/>
      <c r="DB892" s="24"/>
      <c r="DC892" s="24"/>
      <c r="DD892" s="24"/>
      <c r="DE892" s="24"/>
      <c r="DF892" s="24"/>
      <c r="DG892" s="24"/>
      <c r="DH892" s="24"/>
      <c r="DI892" s="24"/>
      <c r="DJ892" s="24"/>
      <c r="DK892" s="24"/>
      <c r="DL892" s="24"/>
      <c r="DM892" s="24"/>
      <c r="DN892" s="24"/>
      <c r="DO892" s="24"/>
      <c r="DP892" s="24"/>
      <c r="DQ892" s="24"/>
      <c r="DR892" s="24"/>
      <c r="DS892" s="24"/>
      <c r="DT892" s="24"/>
      <c r="DU892" s="24"/>
      <c r="DV892" s="24"/>
      <c r="DW892" s="24"/>
      <c r="DX892" s="24"/>
      <c r="DY892" s="24"/>
      <c r="DZ892" s="24"/>
      <c r="EA892" s="24"/>
      <c r="EB892" s="24"/>
      <c r="EC892" s="24"/>
      <c r="ED892" s="24"/>
      <c r="EE892" s="24"/>
      <c r="EF892" s="24"/>
      <c r="EG892" s="24"/>
      <c r="EH892" s="24"/>
      <c r="EI892" s="24"/>
      <c r="EJ892" s="24"/>
      <c r="EK892" s="24"/>
      <c r="EL892" s="24"/>
      <c r="EM892" s="24"/>
      <c r="EN892" s="24"/>
      <c r="EO892" s="24"/>
      <c r="EP892" s="24"/>
      <c r="EQ892" s="24"/>
      <c r="ER892" s="24"/>
      <c r="ES892" s="24"/>
      <c r="ET892" s="24"/>
    </row>
    <row r="893" spans="2:150" hidden="1">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c r="AN893" s="24"/>
      <c r="AO893" s="24"/>
      <c r="AP893" s="24"/>
      <c r="AQ893" s="24"/>
      <c r="AR893" s="24"/>
      <c r="AS893" s="24"/>
      <c r="AT893" s="24"/>
      <c r="AU893" s="24"/>
      <c r="AV893" s="24"/>
      <c r="AW893" s="24"/>
      <c r="AX893" s="24"/>
      <c r="AY893" s="24"/>
      <c r="AZ893" s="24"/>
      <c r="BA893" s="24"/>
      <c r="BB893" s="24"/>
      <c r="BC893" s="24"/>
      <c r="BD893" s="24"/>
      <c r="BE893" s="24"/>
      <c r="BF893" s="24"/>
      <c r="BG893" s="24"/>
      <c r="BH893" s="24"/>
      <c r="BI893" s="24"/>
      <c r="BJ893" s="24"/>
      <c r="BK893" s="24"/>
      <c r="BL893" s="24"/>
      <c r="BM893" s="24"/>
      <c r="BN893" s="24"/>
      <c r="BO893" s="24"/>
      <c r="BP893" s="24"/>
      <c r="BQ893" s="24"/>
      <c r="BR893" s="24"/>
      <c r="BS893" s="24"/>
      <c r="BT893" s="24"/>
      <c r="BU893" s="24"/>
      <c r="BV893" s="24"/>
      <c r="BW893" s="24"/>
      <c r="BX893" s="24"/>
      <c r="BY893" s="24"/>
      <c r="BZ893" s="24"/>
      <c r="CA893" s="24"/>
      <c r="CB893" s="24"/>
      <c r="CC893" s="24"/>
      <c r="CD893" s="24"/>
      <c r="CE893" s="24"/>
      <c r="CF893" s="24"/>
      <c r="CG893" s="24"/>
      <c r="CH893" s="24"/>
      <c r="CI893" s="24"/>
      <c r="CJ893" s="24"/>
      <c r="CK893" s="24"/>
      <c r="CL893" s="24"/>
      <c r="CM893" s="24"/>
      <c r="CN893" s="24"/>
      <c r="CO893" s="24"/>
      <c r="CP893" s="24"/>
      <c r="CQ893" s="24"/>
      <c r="CR893" s="24"/>
      <c r="CS893" s="24"/>
      <c r="CT893" s="24"/>
      <c r="CU893" s="24"/>
      <c r="CV893" s="24"/>
      <c r="CW893" s="24"/>
      <c r="CX893" s="24"/>
      <c r="CY893" s="24"/>
      <c r="CZ893" s="24"/>
      <c r="DA893" s="24"/>
      <c r="DB893" s="24"/>
      <c r="DC893" s="24"/>
      <c r="DD893" s="24"/>
      <c r="DE893" s="24"/>
      <c r="DF893" s="24"/>
      <c r="DG893" s="24"/>
      <c r="DH893" s="24"/>
      <c r="DI893" s="24"/>
      <c r="DJ893" s="24"/>
      <c r="DK893" s="24"/>
      <c r="DL893" s="24"/>
      <c r="DM893" s="24"/>
      <c r="DN893" s="24"/>
      <c r="DO893" s="24"/>
      <c r="DP893" s="24"/>
      <c r="DQ893" s="24"/>
      <c r="DR893" s="24"/>
      <c r="DS893" s="24"/>
      <c r="DT893" s="24"/>
      <c r="DU893" s="24"/>
      <c r="DV893" s="24"/>
      <c r="DW893" s="24"/>
      <c r="DX893" s="24"/>
      <c r="DY893" s="24"/>
      <c r="DZ893" s="24"/>
      <c r="EA893" s="24"/>
      <c r="EB893" s="24"/>
      <c r="EC893" s="24"/>
      <c r="ED893" s="24"/>
      <c r="EE893" s="24"/>
      <c r="EF893" s="24"/>
      <c r="EG893" s="24"/>
      <c r="EH893" s="24"/>
      <c r="EI893" s="24"/>
      <c r="EJ893" s="24"/>
      <c r="EK893" s="24"/>
      <c r="EL893" s="24"/>
      <c r="EM893" s="24"/>
      <c r="EN893" s="24"/>
      <c r="EO893" s="24"/>
      <c r="EP893" s="24"/>
      <c r="EQ893" s="24"/>
      <c r="ER893" s="24"/>
      <c r="ES893" s="24"/>
      <c r="ET893" s="24"/>
    </row>
    <row r="894" spans="2:150" hidden="1">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c r="AT894" s="24"/>
      <c r="AU894" s="24"/>
      <c r="AV894" s="24"/>
      <c r="AW894" s="24"/>
      <c r="AX894" s="24"/>
      <c r="AY894" s="24"/>
      <c r="AZ894" s="24"/>
      <c r="BA894" s="24"/>
      <c r="BB894" s="24"/>
      <c r="BC894" s="24"/>
      <c r="BD894" s="24"/>
      <c r="BE894" s="24"/>
      <c r="BF894" s="24"/>
      <c r="BG894" s="24"/>
      <c r="BH894" s="24"/>
      <c r="BI894" s="24"/>
      <c r="BJ894" s="24"/>
      <c r="BK894" s="24"/>
      <c r="BL894" s="24"/>
      <c r="BM894" s="24"/>
      <c r="BN894" s="24"/>
      <c r="BO894" s="24"/>
      <c r="BP894" s="24"/>
      <c r="BQ894" s="24"/>
      <c r="BR894" s="24"/>
      <c r="BS894" s="24"/>
      <c r="BT894" s="24"/>
      <c r="BU894" s="24"/>
      <c r="BV894" s="24"/>
      <c r="BW894" s="24"/>
      <c r="BX894" s="24"/>
      <c r="BY894" s="24"/>
      <c r="BZ894" s="24"/>
      <c r="CA894" s="24"/>
      <c r="CB894" s="24"/>
      <c r="CC894" s="24"/>
      <c r="CD894" s="24"/>
      <c r="CE894" s="24"/>
      <c r="CF894" s="24"/>
      <c r="CG894" s="24"/>
      <c r="CH894" s="24"/>
      <c r="CI894" s="24"/>
      <c r="CJ894" s="24"/>
      <c r="CK894" s="24"/>
      <c r="CL894" s="24"/>
      <c r="CM894" s="24"/>
      <c r="CN894" s="24"/>
      <c r="CO894" s="24"/>
      <c r="CP894" s="24"/>
      <c r="CQ894" s="24"/>
      <c r="CR894" s="24"/>
      <c r="CS894" s="24"/>
      <c r="CT894" s="24"/>
      <c r="CU894" s="24"/>
      <c r="CV894" s="24"/>
      <c r="CW894" s="24"/>
      <c r="CX894" s="24"/>
      <c r="CY894" s="24"/>
      <c r="CZ894" s="24"/>
      <c r="DA894" s="24"/>
      <c r="DB894" s="24"/>
      <c r="DC894" s="24"/>
      <c r="DD894" s="24"/>
      <c r="DE894" s="24"/>
      <c r="DF894" s="24"/>
      <c r="DG894" s="24"/>
      <c r="DH894" s="24"/>
      <c r="DI894" s="24"/>
      <c r="DJ894" s="24"/>
      <c r="DK894" s="24"/>
      <c r="DL894" s="24"/>
      <c r="DM894" s="24"/>
      <c r="DN894" s="24"/>
      <c r="DO894" s="24"/>
      <c r="DP894" s="24"/>
      <c r="DQ894" s="24"/>
      <c r="DR894" s="24"/>
      <c r="DS894" s="24"/>
      <c r="DT894" s="24"/>
      <c r="DU894" s="24"/>
      <c r="DV894" s="24"/>
      <c r="DW894" s="24"/>
      <c r="DX894" s="24"/>
      <c r="DY894" s="24"/>
      <c r="DZ894" s="24"/>
      <c r="EA894" s="24"/>
      <c r="EB894" s="24"/>
      <c r="EC894" s="24"/>
      <c r="ED894" s="24"/>
      <c r="EE894" s="24"/>
      <c r="EF894" s="24"/>
      <c r="EG894" s="24"/>
      <c r="EH894" s="24"/>
      <c r="EI894" s="24"/>
      <c r="EJ894" s="24"/>
      <c r="EK894" s="24"/>
      <c r="EL894" s="24"/>
      <c r="EM894" s="24"/>
      <c r="EN894" s="24"/>
      <c r="EO894" s="24"/>
      <c r="EP894" s="24"/>
      <c r="EQ894" s="24"/>
      <c r="ER894" s="24"/>
      <c r="ES894" s="24"/>
      <c r="ET894" s="24"/>
    </row>
    <row r="895" spans="2:150" hidden="1">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c r="AT895" s="24"/>
      <c r="AU895" s="24"/>
      <c r="AV895" s="24"/>
      <c r="AW895" s="24"/>
      <c r="AX895" s="24"/>
      <c r="AY895" s="24"/>
      <c r="AZ895" s="24"/>
      <c r="BA895" s="24"/>
      <c r="BB895" s="24"/>
      <c r="BC895" s="24"/>
      <c r="BD895" s="24"/>
      <c r="BE895" s="24"/>
      <c r="BF895" s="24"/>
      <c r="BG895" s="24"/>
      <c r="BH895" s="24"/>
      <c r="BI895" s="24"/>
      <c r="BJ895" s="24"/>
      <c r="BK895" s="24"/>
      <c r="BL895" s="24"/>
      <c r="BM895" s="24"/>
      <c r="BN895" s="24"/>
      <c r="BO895" s="24"/>
      <c r="BP895" s="24"/>
      <c r="BQ895" s="24"/>
      <c r="BR895" s="24"/>
      <c r="BS895" s="24"/>
      <c r="BT895" s="24"/>
      <c r="BU895" s="24"/>
      <c r="BV895" s="24"/>
      <c r="BW895" s="24"/>
      <c r="BX895" s="24"/>
      <c r="BY895" s="24"/>
      <c r="BZ895" s="24"/>
      <c r="CA895" s="24"/>
      <c r="CB895" s="24"/>
      <c r="CC895" s="24"/>
      <c r="CD895" s="24"/>
      <c r="CE895" s="24"/>
      <c r="CF895" s="24"/>
      <c r="CG895" s="24"/>
      <c r="CH895" s="24"/>
      <c r="CI895" s="24"/>
      <c r="CJ895" s="24"/>
      <c r="CK895" s="24"/>
      <c r="CL895" s="24"/>
      <c r="CM895" s="24"/>
      <c r="CN895" s="24"/>
      <c r="CO895" s="24"/>
      <c r="CP895" s="24"/>
      <c r="CQ895" s="24"/>
      <c r="CR895" s="24"/>
      <c r="CS895" s="24"/>
      <c r="CT895" s="24"/>
      <c r="CU895" s="24"/>
      <c r="CV895" s="24"/>
      <c r="CW895" s="24"/>
      <c r="CX895" s="24"/>
      <c r="CY895" s="24"/>
      <c r="CZ895" s="24"/>
      <c r="DA895" s="24"/>
      <c r="DB895" s="24"/>
      <c r="DC895" s="24"/>
      <c r="DD895" s="24"/>
      <c r="DE895" s="24"/>
      <c r="DF895" s="24"/>
      <c r="DG895" s="24"/>
      <c r="DH895" s="24"/>
      <c r="DI895" s="24"/>
      <c r="DJ895" s="24"/>
      <c r="DK895" s="24"/>
      <c r="DL895" s="24"/>
      <c r="DM895" s="24"/>
      <c r="DN895" s="24"/>
      <c r="DO895" s="24"/>
      <c r="DP895" s="24"/>
      <c r="DQ895" s="24"/>
      <c r="DR895" s="24"/>
      <c r="DS895" s="24"/>
      <c r="DT895" s="24"/>
      <c r="DU895" s="24"/>
      <c r="DV895" s="24"/>
      <c r="DW895" s="24"/>
      <c r="DX895" s="24"/>
      <c r="DY895" s="24"/>
      <c r="DZ895" s="24"/>
      <c r="EA895" s="24"/>
      <c r="EB895" s="24"/>
      <c r="EC895" s="24"/>
      <c r="ED895" s="24"/>
      <c r="EE895" s="24"/>
      <c r="EF895" s="24"/>
      <c r="EG895" s="24"/>
      <c r="EH895" s="24"/>
      <c r="EI895" s="24"/>
      <c r="EJ895" s="24"/>
      <c r="EK895" s="24"/>
      <c r="EL895" s="24"/>
      <c r="EM895" s="24"/>
      <c r="EN895" s="24"/>
      <c r="EO895" s="24"/>
      <c r="EP895" s="24"/>
      <c r="EQ895" s="24"/>
      <c r="ER895" s="24"/>
      <c r="ES895" s="24"/>
      <c r="ET895" s="24"/>
    </row>
    <row r="896" spans="2:150" hidden="1">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c r="AT896" s="24"/>
      <c r="AU896" s="24"/>
      <c r="AV896" s="24"/>
      <c r="AW896" s="24"/>
      <c r="AX896" s="24"/>
      <c r="AY896" s="24"/>
      <c r="AZ896" s="24"/>
      <c r="BA896" s="24"/>
      <c r="BB896" s="24"/>
      <c r="BC896" s="24"/>
      <c r="BD896" s="24"/>
      <c r="BE896" s="24"/>
      <c r="BF896" s="24"/>
      <c r="BG896" s="24"/>
      <c r="BH896" s="24"/>
      <c r="BI896" s="24"/>
      <c r="BJ896" s="24"/>
      <c r="BK896" s="24"/>
      <c r="BL896" s="24"/>
      <c r="BM896" s="24"/>
      <c r="BN896" s="24"/>
      <c r="BO896" s="24"/>
      <c r="BP896" s="24"/>
      <c r="BQ896" s="24"/>
      <c r="BR896" s="24"/>
      <c r="BS896" s="24"/>
      <c r="BT896" s="24"/>
      <c r="BU896" s="24"/>
      <c r="BV896" s="24"/>
      <c r="BW896" s="24"/>
      <c r="BX896" s="24"/>
      <c r="BY896" s="24"/>
      <c r="BZ896" s="24"/>
      <c r="CA896" s="24"/>
      <c r="CB896" s="24"/>
      <c r="CC896" s="24"/>
      <c r="CD896" s="24"/>
      <c r="CE896" s="24"/>
      <c r="CF896" s="24"/>
      <c r="CG896" s="24"/>
      <c r="CH896" s="24"/>
      <c r="CI896" s="24"/>
      <c r="CJ896" s="24"/>
      <c r="CK896" s="24"/>
      <c r="CL896" s="24"/>
      <c r="CM896" s="24"/>
      <c r="CN896" s="24"/>
      <c r="CO896" s="24"/>
      <c r="CP896" s="24"/>
      <c r="CQ896" s="24"/>
      <c r="CR896" s="24"/>
      <c r="CS896" s="24"/>
      <c r="CT896" s="24"/>
      <c r="CU896" s="24"/>
      <c r="CV896" s="24"/>
      <c r="CW896" s="24"/>
      <c r="CX896" s="24"/>
      <c r="CY896" s="24"/>
      <c r="CZ896" s="24"/>
      <c r="DA896" s="24"/>
      <c r="DB896" s="24"/>
      <c r="DC896" s="24"/>
      <c r="DD896" s="24"/>
      <c r="DE896" s="24"/>
      <c r="DF896" s="24"/>
      <c r="DG896" s="24"/>
      <c r="DH896" s="24"/>
      <c r="DI896" s="24"/>
      <c r="DJ896" s="24"/>
      <c r="DK896" s="24"/>
      <c r="DL896" s="24"/>
      <c r="DM896" s="24"/>
      <c r="DN896" s="24"/>
      <c r="DO896" s="24"/>
      <c r="DP896" s="24"/>
      <c r="DQ896" s="24"/>
      <c r="DR896" s="24"/>
      <c r="DS896" s="24"/>
      <c r="DT896" s="24"/>
      <c r="DU896" s="24"/>
      <c r="DV896" s="24"/>
      <c r="DW896" s="24"/>
      <c r="DX896" s="24"/>
      <c r="DY896" s="24"/>
      <c r="DZ896" s="24"/>
      <c r="EA896" s="24"/>
      <c r="EB896" s="24"/>
      <c r="EC896" s="24"/>
      <c r="ED896" s="24"/>
      <c r="EE896" s="24"/>
      <c r="EF896" s="24"/>
      <c r="EG896" s="24"/>
      <c r="EH896" s="24"/>
      <c r="EI896" s="24"/>
      <c r="EJ896" s="24"/>
      <c r="EK896" s="24"/>
      <c r="EL896" s="24"/>
      <c r="EM896" s="24"/>
      <c r="EN896" s="24"/>
      <c r="EO896" s="24"/>
      <c r="EP896" s="24"/>
      <c r="EQ896" s="24"/>
      <c r="ER896" s="24"/>
      <c r="ES896" s="24"/>
      <c r="ET896" s="24"/>
    </row>
    <row r="897" spans="2:150" hidden="1">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c r="AT897" s="24"/>
      <c r="AU897" s="24"/>
      <c r="AV897" s="24"/>
      <c r="AW897" s="24"/>
      <c r="AX897" s="24"/>
      <c r="AY897" s="24"/>
      <c r="AZ897" s="24"/>
      <c r="BA897" s="24"/>
      <c r="BB897" s="24"/>
      <c r="BC897" s="24"/>
      <c r="BD897" s="24"/>
      <c r="BE897" s="24"/>
      <c r="BF897" s="24"/>
      <c r="BG897" s="24"/>
      <c r="BH897" s="24"/>
      <c r="BI897" s="24"/>
      <c r="BJ897" s="24"/>
      <c r="BK897" s="24"/>
      <c r="BL897" s="24"/>
      <c r="BM897" s="24"/>
      <c r="BN897" s="24"/>
      <c r="BO897" s="24"/>
      <c r="BP897" s="24"/>
      <c r="BQ897" s="24"/>
      <c r="BR897" s="24"/>
      <c r="BS897" s="24"/>
      <c r="BT897" s="24"/>
      <c r="BU897" s="24"/>
      <c r="BV897" s="24"/>
      <c r="BW897" s="24"/>
      <c r="BX897" s="24"/>
      <c r="BY897" s="24"/>
      <c r="BZ897" s="24"/>
      <c r="CA897" s="24"/>
      <c r="CB897" s="24"/>
      <c r="CC897" s="24"/>
      <c r="CD897" s="24"/>
      <c r="CE897" s="24"/>
      <c r="CF897" s="24"/>
      <c r="CG897" s="24"/>
      <c r="CH897" s="24"/>
      <c r="CI897" s="24"/>
      <c r="CJ897" s="24"/>
      <c r="CK897" s="24"/>
      <c r="CL897" s="24"/>
      <c r="CM897" s="24"/>
      <c r="CN897" s="24"/>
      <c r="CO897" s="24"/>
      <c r="CP897" s="24"/>
      <c r="CQ897" s="24"/>
      <c r="CR897" s="24"/>
      <c r="CS897" s="24"/>
      <c r="CT897" s="24"/>
      <c r="CU897" s="24"/>
      <c r="CV897" s="24"/>
      <c r="CW897" s="24"/>
      <c r="CX897" s="24"/>
      <c r="CY897" s="24"/>
      <c r="CZ897" s="24"/>
      <c r="DA897" s="24"/>
      <c r="DB897" s="24"/>
      <c r="DC897" s="24"/>
      <c r="DD897" s="24"/>
      <c r="DE897" s="24"/>
      <c r="DF897" s="24"/>
      <c r="DG897" s="24"/>
      <c r="DH897" s="24"/>
      <c r="DI897" s="24"/>
      <c r="DJ897" s="24"/>
      <c r="DK897" s="24"/>
      <c r="DL897" s="24"/>
      <c r="DM897" s="24"/>
      <c r="DN897" s="24"/>
      <c r="DO897" s="24"/>
      <c r="DP897" s="24"/>
      <c r="DQ897" s="24"/>
      <c r="DR897" s="24"/>
      <c r="DS897" s="24"/>
      <c r="DT897" s="24"/>
      <c r="DU897" s="24"/>
      <c r="DV897" s="24"/>
      <c r="DW897" s="24"/>
      <c r="DX897" s="24"/>
      <c r="DY897" s="24"/>
      <c r="DZ897" s="24"/>
      <c r="EA897" s="24"/>
      <c r="EB897" s="24"/>
      <c r="EC897" s="24"/>
      <c r="ED897" s="24"/>
      <c r="EE897" s="24"/>
      <c r="EF897" s="24"/>
      <c r="EG897" s="24"/>
      <c r="EH897" s="24"/>
      <c r="EI897" s="24"/>
      <c r="EJ897" s="24"/>
      <c r="EK897" s="24"/>
      <c r="EL897" s="24"/>
      <c r="EM897" s="24"/>
      <c r="EN897" s="24"/>
      <c r="EO897" s="24"/>
      <c r="EP897" s="24"/>
      <c r="EQ897" s="24"/>
      <c r="ER897" s="24"/>
      <c r="ES897" s="24"/>
      <c r="ET897" s="24"/>
    </row>
    <row r="898" spans="2:150" hidden="1">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c r="AN898" s="24"/>
      <c r="AO898" s="24"/>
      <c r="AP898" s="24"/>
      <c r="AQ898" s="24"/>
      <c r="AR898" s="24"/>
      <c r="AS898" s="24"/>
      <c r="AT898" s="24"/>
      <c r="AU898" s="24"/>
      <c r="AV898" s="24"/>
      <c r="AW898" s="24"/>
      <c r="AX898" s="24"/>
      <c r="AY898" s="24"/>
      <c r="AZ898" s="24"/>
      <c r="BA898" s="24"/>
      <c r="BB898" s="24"/>
      <c r="BC898" s="24"/>
      <c r="BD898" s="24"/>
      <c r="BE898" s="24"/>
      <c r="BF898" s="24"/>
      <c r="BG898" s="24"/>
      <c r="BH898" s="24"/>
      <c r="BI898" s="24"/>
      <c r="BJ898" s="24"/>
      <c r="BK898" s="24"/>
      <c r="BL898" s="24"/>
      <c r="BM898" s="24"/>
      <c r="BN898" s="24"/>
      <c r="BO898" s="24"/>
      <c r="BP898" s="24"/>
      <c r="BQ898" s="24"/>
      <c r="BR898" s="24"/>
      <c r="BS898" s="24"/>
      <c r="BT898" s="24"/>
      <c r="BU898" s="24"/>
      <c r="BV898" s="24"/>
      <c r="BW898" s="24"/>
      <c r="BX898" s="24"/>
      <c r="BY898" s="24"/>
      <c r="BZ898" s="24"/>
      <c r="CA898" s="24"/>
      <c r="CB898" s="24"/>
      <c r="CC898" s="24"/>
      <c r="CD898" s="24"/>
      <c r="CE898" s="24"/>
      <c r="CF898" s="24"/>
      <c r="CG898" s="24"/>
      <c r="CH898" s="24"/>
      <c r="CI898" s="24"/>
      <c r="CJ898" s="24"/>
      <c r="CK898" s="24"/>
      <c r="CL898" s="24"/>
      <c r="CM898" s="24"/>
      <c r="CN898" s="24"/>
      <c r="CO898" s="24"/>
      <c r="CP898" s="24"/>
      <c r="CQ898" s="24"/>
      <c r="CR898" s="24"/>
      <c r="CS898" s="24"/>
      <c r="CT898" s="24"/>
      <c r="CU898" s="24"/>
      <c r="CV898" s="24"/>
      <c r="CW898" s="24"/>
      <c r="CX898" s="24"/>
      <c r="CY898" s="24"/>
      <c r="CZ898" s="24"/>
      <c r="DA898" s="24"/>
      <c r="DB898" s="24"/>
      <c r="DC898" s="24"/>
      <c r="DD898" s="24"/>
      <c r="DE898" s="24"/>
      <c r="DF898" s="24"/>
      <c r="DG898" s="24"/>
      <c r="DH898" s="24"/>
      <c r="DI898" s="24"/>
      <c r="DJ898" s="24"/>
      <c r="DK898" s="24"/>
      <c r="DL898" s="24"/>
      <c r="DM898" s="24"/>
      <c r="DN898" s="24"/>
      <c r="DO898" s="24"/>
      <c r="DP898" s="24"/>
      <c r="DQ898" s="24"/>
      <c r="DR898" s="24"/>
      <c r="DS898" s="24"/>
      <c r="DT898" s="24"/>
      <c r="DU898" s="24"/>
      <c r="DV898" s="24"/>
      <c r="DW898" s="24"/>
      <c r="DX898" s="24"/>
      <c r="DY898" s="24"/>
      <c r="DZ898" s="24"/>
      <c r="EA898" s="24"/>
      <c r="EB898" s="24"/>
      <c r="EC898" s="24"/>
      <c r="ED898" s="24"/>
      <c r="EE898" s="24"/>
      <c r="EF898" s="24"/>
      <c r="EG898" s="24"/>
      <c r="EH898" s="24"/>
      <c r="EI898" s="24"/>
      <c r="EJ898" s="24"/>
      <c r="EK898" s="24"/>
      <c r="EL898" s="24"/>
      <c r="EM898" s="24"/>
      <c r="EN898" s="24"/>
      <c r="EO898" s="24"/>
      <c r="EP898" s="24"/>
      <c r="EQ898" s="24"/>
      <c r="ER898" s="24"/>
      <c r="ES898" s="24"/>
      <c r="ET898" s="24"/>
    </row>
    <row r="899" spans="2:150" hidden="1">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c r="AN899" s="24"/>
      <c r="AO899" s="24"/>
      <c r="AP899" s="24"/>
      <c r="AQ899" s="24"/>
      <c r="AR899" s="24"/>
      <c r="AS899" s="24"/>
      <c r="AT899" s="24"/>
      <c r="AU899" s="24"/>
      <c r="AV899" s="24"/>
      <c r="AW899" s="24"/>
      <c r="AX899" s="24"/>
      <c r="AY899" s="24"/>
      <c r="AZ899" s="24"/>
      <c r="BA899" s="24"/>
      <c r="BB899" s="24"/>
      <c r="BC899" s="24"/>
      <c r="BD899" s="24"/>
      <c r="BE899" s="24"/>
      <c r="BF899" s="24"/>
      <c r="BG899" s="24"/>
      <c r="BH899" s="24"/>
      <c r="BI899" s="24"/>
      <c r="BJ899" s="24"/>
      <c r="BK899" s="24"/>
      <c r="BL899" s="24"/>
      <c r="BM899" s="24"/>
      <c r="BN899" s="24"/>
      <c r="BO899" s="24"/>
      <c r="BP899" s="24"/>
      <c r="BQ899" s="24"/>
      <c r="BR899" s="24"/>
      <c r="BS899" s="24"/>
      <c r="BT899" s="24"/>
      <c r="BU899" s="24"/>
      <c r="BV899" s="24"/>
      <c r="BW899" s="24"/>
      <c r="BX899" s="24"/>
      <c r="BY899" s="24"/>
      <c r="BZ899" s="24"/>
      <c r="CA899" s="24"/>
      <c r="CB899" s="24"/>
      <c r="CC899" s="24"/>
      <c r="CD899" s="24"/>
      <c r="CE899" s="24"/>
      <c r="CF899" s="24"/>
      <c r="CG899" s="24"/>
      <c r="CH899" s="24"/>
      <c r="CI899" s="24"/>
      <c r="CJ899" s="24"/>
      <c r="CK899" s="24"/>
      <c r="CL899" s="24"/>
      <c r="CM899" s="24"/>
      <c r="CN899" s="24"/>
      <c r="CO899" s="24"/>
      <c r="CP899" s="24"/>
      <c r="CQ899" s="24"/>
      <c r="CR899" s="24"/>
      <c r="CS899" s="24"/>
      <c r="CT899" s="24"/>
      <c r="CU899" s="24"/>
      <c r="CV899" s="24"/>
      <c r="CW899" s="24"/>
      <c r="CX899" s="24"/>
      <c r="CY899" s="24"/>
      <c r="CZ899" s="24"/>
      <c r="DA899" s="24"/>
      <c r="DB899" s="24"/>
      <c r="DC899" s="24"/>
      <c r="DD899" s="24"/>
      <c r="DE899" s="24"/>
      <c r="DF899" s="24"/>
      <c r="DG899" s="24"/>
      <c r="DH899" s="24"/>
      <c r="DI899" s="24"/>
      <c r="DJ899" s="24"/>
      <c r="DK899" s="24"/>
      <c r="DL899" s="24"/>
      <c r="DM899" s="24"/>
      <c r="DN899" s="24"/>
      <c r="DO899" s="24"/>
      <c r="DP899" s="24"/>
      <c r="DQ899" s="24"/>
      <c r="DR899" s="24"/>
      <c r="DS899" s="24"/>
      <c r="DT899" s="24"/>
      <c r="DU899" s="24"/>
      <c r="DV899" s="24"/>
      <c r="DW899" s="24"/>
      <c r="DX899" s="24"/>
      <c r="DY899" s="24"/>
      <c r="DZ899" s="24"/>
      <c r="EA899" s="24"/>
      <c r="EB899" s="24"/>
      <c r="EC899" s="24"/>
      <c r="ED899" s="24"/>
      <c r="EE899" s="24"/>
      <c r="EF899" s="24"/>
      <c r="EG899" s="24"/>
      <c r="EH899" s="24"/>
      <c r="EI899" s="24"/>
      <c r="EJ899" s="24"/>
      <c r="EK899" s="24"/>
      <c r="EL899" s="24"/>
      <c r="EM899" s="24"/>
      <c r="EN899" s="24"/>
      <c r="EO899" s="24"/>
      <c r="EP899" s="24"/>
      <c r="EQ899" s="24"/>
      <c r="ER899" s="24"/>
      <c r="ES899" s="24"/>
      <c r="ET899" s="24"/>
    </row>
    <row r="900" spans="2:150" hidden="1">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c r="AN900" s="24"/>
      <c r="AO900" s="24"/>
      <c r="AP900" s="24"/>
      <c r="AQ900" s="24"/>
      <c r="AR900" s="24"/>
      <c r="AS900" s="24"/>
      <c r="AT900" s="24"/>
      <c r="AU900" s="24"/>
      <c r="AV900" s="24"/>
      <c r="AW900" s="24"/>
      <c r="AX900" s="24"/>
      <c r="AY900" s="24"/>
      <c r="AZ900" s="24"/>
      <c r="BA900" s="24"/>
      <c r="BB900" s="24"/>
      <c r="BC900" s="24"/>
      <c r="BD900" s="24"/>
      <c r="BE900" s="24"/>
      <c r="BF900" s="24"/>
      <c r="BG900" s="24"/>
      <c r="BH900" s="24"/>
      <c r="BI900" s="24"/>
      <c r="BJ900" s="24"/>
      <c r="BK900" s="24"/>
      <c r="BL900" s="24"/>
      <c r="BM900" s="24"/>
      <c r="BN900" s="24"/>
      <c r="BO900" s="24"/>
      <c r="BP900" s="24"/>
      <c r="BQ900" s="24"/>
      <c r="BR900" s="24"/>
      <c r="BS900" s="24"/>
      <c r="BT900" s="24"/>
      <c r="BU900" s="24"/>
      <c r="BV900" s="24"/>
      <c r="BW900" s="24"/>
      <c r="BX900" s="24"/>
      <c r="BY900" s="24"/>
      <c r="BZ900" s="24"/>
      <c r="CA900" s="24"/>
      <c r="CB900" s="24"/>
      <c r="CC900" s="24"/>
      <c r="CD900" s="24"/>
      <c r="CE900" s="24"/>
      <c r="CF900" s="24"/>
      <c r="CG900" s="24"/>
      <c r="CH900" s="24"/>
      <c r="CI900" s="24"/>
      <c r="CJ900" s="24"/>
      <c r="CK900" s="24"/>
      <c r="CL900" s="24"/>
      <c r="CM900" s="24"/>
      <c r="CN900" s="24"/>
      <c r="CO900" s="24"/>
      <c r="CP900" s="24"/>
      <c r="CQ900" s="24"/>
      <c r="CR900" s="24"/>
      <c r="CS900" s="24"/>
      <c r="CT900" s="24"/>
      <c r="CU900" s="24"/>
      <c r="CV900" s="24"/>
      <c r="CW900" s="24"/>
      <c r="CX900" s="24"/>
      <c r="CY900" s="24"/>
      <c r="CZ900" s="24"/>
      <c r="DA900" s="24"/>
      <c r="DB900" s="24"/>
      <c r="DC900" s="24"/>
      <c r="DD900" s="24"/>
      <c r="DE900" s="24"/>
      <c r="DF900" s="24"/>
      <c r="DG900" s="24"/>
      <c r="DH900" s="24"/>
      <c r="DI900" s="24"/>
      <c r="DJ900" s="24"/>
      <c r="DK900" s="24"/>
      <c r="DL900" s="24"/>
      <c r="DM900" s="24"/>
      <c r="DN900" s="24"/>
      <c r="DO900" s="24"/>
      <c r="DP900" s="24"/>
      <c r="DQ900" s="24"/>
      <c r="DR900" s="24"/>
      <c r="DS900" s="24"/>
      <c r="DT900" s="24"/>
      <c r="DU900" s="24"/>
      <c r="DV900" s="24"/>
      <c r="DW900" s="24"/>
      <c r="DX900" s="24"/>
      <c r="DY900" s="24"/>
      <c r="DZ900" s="24"/>
      <c r="EA900" s="24"/>
      <c r="EB900" s="24"/>
      <c r="EC900" s="24"/>
      <c r="ED900" s="24"/>
      <c r="EE900" s="24"/>
      <c r="EF900" s="24"/>
      <c r="EG900" s="24"/>
      <c r="EH900" s="24"/>
      <c r="EI900" s="24"/>
      <c r="EJ900" s="24"/>
      <c r="EK900" s="24"/>
      <c r="EL900" s="24"/>
      <c r="EM900" s="24"/>
      <c r="EN900" s="24"/>
      <c r="EO900" s="24"/>
      <c r="EP900" s="24"/>
      <c r="EQ900" s="24"/>
      <c r="ER900" s="24"/>
      <c r="ES900" s="24"/>
      <c r="ET900" s="24"/>
    </row>
    <row r="901" spans="2:150" hidden="1">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c r="AN901" s="24"/>
      <c r="AO901" s="24"/>
      <c r="AP901" s="24"/>
      <c r="AQ901" s="24"/>
      <c r="AR901" s="24"/>
      <c r="AS901" s="24"/>
      <c r="AT901" s="24"/>
      <c r="AU901" s="24"/>
      <c r="AV901" s="24"/>
      <c r="AW901" s="24"/>
      <c r="AX901" s="24"/>
      <c r="AY901" s="24"/>
      <c r="AZ901" s="24"/>
      <c r="BA901" s="24"/>
      <c r="BB901" s="24"/>
      <c r="BC901" s="24"/>
      <c r="BD901" s="24"/>
      <c r="BE901" s="24"/>
      <c r="BF901" s="24"/>
      <c r="BG901" s="24"/>
      <c r="BH901" s="24"/>
      <c r="BI901" s="24"/>
      <c r="BJ901" s="24"/>
      <c r="BK901" s="24"/>
      <c r="BL901" s="24"/>
      <c r="BM901" s="24"/>
      <c r="BN901" s="24"/>
      <c r="BO901" s="24"/>
      <c r="BP901" s="24"/>
      <c r="BQ901" s="24"/>
      <c r="BR901" s="24"/>
      <c r="BS901" s="24"/>
      <c r="BT901" s="24"/>
      <c r="BU901" s="24"/>
      <c r="BV901" s="24"/>
      <c r="BW901" s="24"/>
      <c r="BX901" s="24"/>
      <c r="BY901" s="24"/>
      <c r="BZ901" s="24"/>
      <c r="CA901" s="24"/>
      <c r="CB901" s="24"/>
      <c r="CC901" s="24"/>
      <c r="CD901" s="24"/>
      <c r="CE901" s="24"/>
      <c r="CF901" s="24"/>
      <c r="CG901" s="24"/>
      <c r="CH901" s="24"/>
      <c r="CI901" s="24"/>
      <c r="CJ901" s="24"/>
      <c r="CK901" s="24"/>
      <c r="CL901" s="24"/>
      <c r="CM901" s="24"/>
      <c r="CN901" s="24"/>
      <c r="CO901" s="24"/>
      <c r="CP901" s="24"/>
      <c r="CQ901" s="24"/>
      <c r="CR901" s="24"/>
      <c r="CS901" s="24"/>
      <c r="CT901" s="24"/>
      <c r="CU901" s="24"/>
      <c r="CV901" s="24"/>
      <c r="CW901" s="24"/>
      <c r="CX901" s="24"/>
      <c r="CY901" s="24"/>
      <c r="CZ901" s="24"/>
      <c r="DA901" s="24"/>
      <c r="DB901" s="24"/>
      <c r="DC901" s="24"/>
      <c r="DD901" s="24"/>
      <c r="DE901" s="24"/>
      <c r="DF901" s="24"/>
      <c r="DG901" s="24"/>
      <c r="DH901" s="24"/>
      <c r="DI901" s="24"/>
      <c r="DJ901" s="24"/>
      <c r="DK901" s="24"/>
      <c r="DL901" s="24"/>
      <c r="DM901" s="24"/>
      <c r="DN901" s="24"/>
      <c r="DO901" s="24"/>
      <c r="DP901" s="24"/>
      <c r="DQ901" s="24"/>
      <c r="DR901" s="24"/>
      <c r="DS901" s="24"/>
      <c r="DT901" s="24"/>
      <c r="DU901" s="24"/>
      <c r="DV901" s="24"/>
      <c r="DW901" s="24"/>
      <c r="DX901" s="24"/>
      <c r="DY901" s="24"/>
      <c r="DZ901" s="24"/>
      <c r="EA901" s="24"/>
      <c r="EB901" s="24"/>
      <c r="EC901" s="24"/>
      <c r="ED901" s="24"/>
      <c r="EE901" s="24"/>
      <c r="EF901" s="24"/>
      <c r="EG901" s="24"/>
      <c r="EH901" s="24"/>
      <c r="EI901" s="24"/>
      <c r="EJ901" s="24"/>
      <c r="EK901" s="24"/>
      <c r="EL901" s="24"/>
      <c r="EM901" s="24"/>
      <c r="EN901" s="24"/>
      <c r="EO901" s="24"/>
      <c r="EP901" s="24"/>
      <c r="EQ901" s="24"/>
      <c r="ER901" s="24"/>
      <c r="ES901" s="24"/>
      <c r="ET901" s="24"/>
    </row>
    <row r="902" spans="2:150" hidden="1">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c r="AL902" s="24"/>
      <c r="AM902" s="24"/>
      <c r="AN902" s="24"/>
      <c r="AO902" s="24"/>
      <c r="AP902" s="24"/>
      <c r="AQ902" s="24"/>
      <c r="AR902" s="24"/>
      <c r="AS902" s="24"/>
      <c r="AT902" s="24"/>
      <c r="AU902" s="24"/>
      <c r="AV902" s="24"/>
      <c r="AW902" s="24"/>
      <c r="AX902" s="24"/>
      <c r="AY902" s="24"/>
      <c r="AZ902" s="24"/>
      <c r="BA902" s="24"/>
      <c r="BB902" s="24"/>
      <c r="BC902" s="24"/>
      <c r="BD902" s="24"/>
      <c r="BE902" s="24"/>
      <c r="BF902" s="24"/>
      <c r="BG902" s="24"/>
      <c r="BH902" s="24"/>
      <c r="BI902" s="24"/>
      <c r="BJ902" s="24"/>
      <c r="BK902" s="24"/>
      <c r="BL902" s="24"/>
      <c r="BM902" s="24"/>
      <c r="BN902" s="24"/>
      <c r="BO902" s="24"/>
      <c r="BP902" s="24"/>
      <c r="BQ902" s="24"/>
      <c r="BR902" s="24"/>
      <c r="BS902" s="24"/>
      <c r="BT902" s="24"/>
      <c r="BU902" s="24"/>
      <c r="BV902" s="24"/>
      <c r="BW902" s="24"/>
      <c r="BX902" s="24"/>
      <c r="BY902" s="24"/>
      <c r="BZ902" s="24"/>
      <c r="CA902" s="24"/>
      <c r="CB902" s="24"/>
      <c r="CC902" s="24"/>
      <c r="CD902" s="24"/>
      <c r="CE902" s="24"/>
      <c r="CF902" s="24"/>
      <c r="CG902" s="24"/>
      <c r="CH902" s="24"/>
      <c r="CI902" s="24"/>
      <c r="CJ902" s="24"/>
      <c r="CK902" s="24"/>
      <c r="CL902" s="24"/>
      <c r="CM902" s="24"/>
      <c r="CN902" s="24"/>
      <c r="CO902" s="24"/>
      <c r="CP902" s="24"/>
      <c r="CQ902" s="24"/>
      <c r="CR902" s="24"/>
      <c r="CS902" s="24"/>
      <c r="CT902" s="24"/>
      <c r="CU902" s="24"/>
      <c r="CV902" s="24"/>
      <c r="CW902" s="24"/>
      <c r="CX902" s="24"/>
      <c r="CY902" s="24"/>
      <c r="CZ902" s="24"/>
      <c r="DA902" s="24"/>
      <c r="DB902" s="24"/>
      <c r="DC902" s="24"/>
      <c r="DD902" s="24"/>
      <c r="DE902" s="24"/>
      <c r="DF902" s="24"/>
      <c r="DG902" s="24"/>
      <c r="DH902" s="24"/>
      <c r="DI902" s="24"/>
      <c r="DJ902" s="24"/>
      <c r="DK902" s="24"/>
      <c r="DL902" s="24"/>
      <c r="DM902" s="24"/>
      <c r="DN902" s="24"/>
      <c r="DO902" s="24"/>
      <c r="DP902" s="24"/>
      <c r="DQ902" s="24"/>
      <c r="DR902" s="24"/>
      <c r="DS902" s="24"/>
      <c r="DT902" s="24"/>
      <c r="DU902" s="24"/>
      <c r="DV902" s="24"/>
      <c r="DW902" s="24"/>
      <c r="DX902" s="24"/>
      <c r="DY902" s="24"/>
      <c r="DZ902" s="24"/>
      <c r="EA902" s="24"/>
      <c r="EB902" s="24"/>
      <c r="EC902" s="24"/>
      <c r="ED902" s="24"/>
      <c r="EE902" s="24"/>
      <c r="EF902" s="24"/>
      <c r="EG902" s="24"/>
      <c r="EH902" s="24"/>
      <c r="EI902" s="24"/>
      <c r="EJ902" s="24"/>
      <c r="EK902" s="24"/>
      <c r="EL902" s="24"/>
      <c r="EM902" s="24"/>
      <c r="EN902" s="24"/>
      <c r="EO902" s="24"/>
      <c r="EP902" s="24"/>
      <c r="EQ902" s="24"/>
      <c r="ER902" s="24"/>
      <c r="ES902" s="24"/>
      <c r="ET902" s="24"/>
    </row>
    <row r="903" spans="2:150" hidden="1">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c r="AL903" s="24"/>
      <c r="AM903" s="24"/>
      <c r="AN903" s="24"/>
      <c r="AO903" s="24"/>
      <c r="AP903" s="24"/>
      <c r="AQ903" s="24"/>
      <c r="AR903" s="24"/>
      <c r="AS903" s="24"/>
      <c r="AT903" s="24"/>
      <c r="AU903" s="24"/>
      <c r="AV903" s="24"/>
      <c r="AW903" s="24"/>
      <c r="AX903" s="24"/>
      <c r="AY903" s="24"/>
      <c r="AZ903" s="24"/>
      <c r="BA903" s="24"/>
      <c r="BB903" s="24"/>
      <c r="BC903" s="24"/>
      <c r="BD903" s="24"/>
      <c r="BE903" s="24"/>
      <c r="BF903" s="24"/>
      <c r="BG903" s="24"/>
      <c r="BH903" s="24"/>
      <c r="BI903" s="24"/>
      <c r="BJ903" s="24"/>
      <c r="BK903" s="24"/>
      <c r="BL903" s="24"/>
      <c r="BM903" s="24"/>
      <c r="BN903" s="24"/>
      <c r="BO903" s="24"/>
      <c r="BP903" s="24"/>
      <c r="BQ903" s="24"/>
      <c r="BR903" s="24"/>
      <c r="BS903" s="24"/>
      <c r="BT903" s="24"/>
      <c r="BU903" s="24"/>
      <c r="BV903" s="24"/>
      <c r="BW903" s="24"/>
      <c r="BX903" s="24"/>
      <c r="BY903" s="24"/>
      <c r="BZ903" s="24"/>
      <c r="CA903" s="24"/>
      <c r="CB903" s="24"/>
      <c r="CC903" s="24"/>
      <c r="CD903" s="24"/>
      <c r="CE903" s="24"/>
      <c r="CF903" s="24"/>
      <c r="CG903" s="24"/>
      <c r="CH903" s="24"/>
      <c r="CI903" s="24"/>
      <c r="CJ903" s="24"/>
      <c r="CK903" s="24"/>
      <c r="CL903" s="24"/>
      <c r="CM903" s="24"/>
      <c r="CN903" s="24"/>
      <c r="CO903" s="24"/>
      <c r="CP903" s="24"/>
      <c r="CQ903" s="24"/>
      <c r="CR903" s="24"/>
      <c r="CS903" s="24"/>
      <c r="CT903" s="24"/>
      <c r="CU903" s="24"/>
      <c r="CV903" s="24"/>
      <c r="CW903" s="24"/>
      <c r="CX903" s="24"/>
      <c r="CY903" s="24"/>
      <c r="CZ903" s="24"/>
      <c r="DA903" s="24"/>
      <c r="DB903" s="24"/>
      <c r="DC903" s="24"/>
      <c r="DD903" s="24"/>
      <c r="DE903" s="24"/>
      <c r="DF903" s="24"/>
      <c r="DG903" s="24"/>
      <c r="DH903" s="24"/>
      <c r="DI903" s="24"/>
      <c r="DJ903" s="24"/>
      <c r="DK903" s="24"/>
      <c r="DL903" s="24"/>
      <c r="DM903" s="24"/>
      <c r="DN903" s="24"/>
      <c r="DO903" s="24"/>
      <c r="DP903" s="24"/>
      <c r="DQ903" s="24"/>
      <c r="DR903" s="24"/>
      <c r="DS903" s="24"/>
      <c r="DT903" s="24"/>
      <c r="DU903" s="24"/>
      <c r="DV903" s="24"/>
      <c r="DW903" s="24"/>
      <c r="DX903" s="24"/>
      <c r="DY903" s="24"/>
      <c r="DZ903" s="24"/>
      <c r="EA903" s="24"/>
      <c r="EB903" s="24"/>
      <c r="EC903" s="24"/>
      <c r="ED903" s="24"/>
      <c r="EE903" s="24"/>
      <c r="EF903" s="24"/>
      <c r="EG903" s="24"/>
      <c r="EH903" s="24"/>
      <c r="EI903" s="24"/>
      <c r="EJ903" s="24"/>
      <c r="EK903" s="24"/>
      <c r="EL903" s="24"/>
      <c r="EM903" s="24"/>
      <c r="EN903" s="24"/>
      <c r="EO903" s="24"/>
      <c r="EP903" s="24"/>
      <c r="EQ903" s="24"/>
      <c r="ER903" s="24"/>
      <c r="ES903" s="24"/>
      <c r="ET903" s="24"/>
    </row>
    <row r="904" spans="2:150" hidden="1">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c r="AL904" s="24"/>
      <c r="AM904" s="24"/>
      <c r="AN904" s="24"/>
      <c r="AO904" s="24"/>
      <c r="AP904" s="24"/>
      <c r="AQ904" s="24"/>
      <c r="AR904" s="24"/>
      <c r="AS904" s="24"/>
      <c r="AT904" s="24"/>
      <c r="AU904" s="24"/>
      <c r="AV904" s="24"/>
      <c r="AW904" s="24"/>
      <c r="AX904" s="24"/>
      <c r="AY904" s="24"/>
      <c r="AZ904" s="24"/>
      <c r="BA904" s="24"/>
      <c r="BB904" s="24"/>
      <c r="BC904" s="24"/>
      <c r="BD904" s="24"/>
      <c r="BE904" s="24"/>
      <c r="BF904" s="24"/>
      <c r="BG904" s="24"/>
      <c r="BH904" s="24"/>
      <c r="BI904" s="24"/>
      <c r="BJ904" s="24"/>
      <c r="BK904" s="24"/>
      <c r="BL904" s="24"/>
      <c r="BM904" s="24"/>
      <c r="BN904" s="24"/>
      <c r="BO904" s="24"/>
      <c r="BP904" s="24"/>
      <c r="BQ904" s="24"/>
      <c r="BR904" s="24"/>
      <c r="BS904" s="24"/>
      <c r="BT904" s="24"/>
      <c r="BU904" s="24"/>
      <c r="BV904" s="24"/>
      <c r="BW904" s="24"/>
      <c r="BX904" s="24"/>
      <c r="BY904" s="24"/>
      <c r="BZ904" s="24"/>
      <c r="CA904" s="24"/>
      <c r="CB904" s="24"/>
      <c r="CC904" s="24"/>
      <c r="CD904" s="24"/>
      <c r="CE904" s="24"/>
      <c r="CF904" s="24"/>
      <c r="CG904" s="24"/>
      <c r="CH904" s="24"/>
      <c r="CI904" s="24"/>
      <c r="CJ904" s="24"/>
      <c r="CK904" s="24"/>
      <c r="CL904" s="24"/>
      <c r="CM904" s="24"/>
      <c r="CN904" s="24"/>
      <c r="CO904" s="24"/>
      <c r="CP904" s="24"/>
      <c r="CQ904" s="24"/>
      <c r="CR904" s="24"/>
      <c r="CS904" s="24"/>
      <c r="CT904" s="24"/>
      <c r="CU904" s="24"/>
      <c r="CV904" s="24"/>
      <c r="CW904" s="24"/>
      <c r="CX904" s="24"/>
      <c r="CY904" s="24"/>
      <c r="CZ904" s="24"/>
      <c r="DA904" s="24"/>
      <c r="DB904" s="24"/>
      <c r="DC904" s="24"/>
      <c r="DD904" s="24"/>
      <c r="DE904" s="24"/>
      <c r="DF904" s="24"/>
      <c r="DG904" s="24"/>
      <c r="DH904" s="24"/>
      <c r="DI904" s="24"/>
      <c r="DJ904" s="24"/>
      <c r="DK904" s="24"/>
      <c r="DL904" s="24"/>
      <c r="DM904" s="24"/>
      <c r="DN904" s="24"/>
      <c r="DO904" s="24"/>
      <c r="DP904" s="24"/>
      <c r="DQ904" s="24"/>
      <c r="DR904" s="24"/>
      <c r="DS904" s="24"/>
      <c r="DT904" s="24"/>
      <c r="DU904" s="24"/>
      <c r="DV904" s="24"/>
      <c r="DW904" s="24"/>
      <c r="DX904" s="24"/>
      <c r="DY904" s="24"/>
      <c r="DZ904" s="24"/>
      <c r="EA904" s="24"/>
      <c r="EB904" s="24"/>
      <c r="EC904" s="24"/>
      <c r="ED904" s="24"/>
      <c r="EE904" s="24"/>
      <c r="EF904" s="24"/>
      <c r="EG904" s="24"/>
      <c r="EH904" s="24"/>
      <c r="EI904" s="24"/>
      <c r="EJ904" s="24"/>
      <c r="EK904" s="24"/>
      <c r="EL904" s="24"/>
      <c r="EM904" s="24"/>
      <c r="EN904" s="24"/>
      <c r="EO904" s="24"/>
      <c r="EP904" s="24"/>
      <c r="EQ904" s="24"/>
      <c r="ER904" s="24"/>
      <c r="ES904" s="24"/>
      <c r="ET904" s="24"/>
    </row>
    <row r="905" spans="2:150" hidden="1">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c r="AL905" s="24"/>
      <c r="AM905" s="24"/>
      <c r="AN905" s="24"/>
      <c r="AO905" s="24"/>
      <c r="AP905" s="24"/>
      <c r="AQ905" s="24"/>
      <c r="AR905" s="24"/>
      <c r="AS905" s="24"/>
      <c r="AT905" s="24"/>
      <c r="AU905" s="24"/>
      <c r="AV905" s="24"/>
      <c r="AW905" s="24"/>
      <c r="AX905" s="24"/>
      <c r="AY905" s="24"/>
      <c r="AZ905" s="24"/>
      <c r="BA905" s="24"/>
      <c r="BB905" s="24"/>
      <c r="BC905" s="24"/>
      <c r="BD905" s="24"/>
      <c r="BE905" s="24"/>
      <c r="BF905" s="24"/>
      <c r="BG905" s="24"/>
      <c r="BH905" s="24"/>
      <c r="BI905" s="24"/>
      <c r="BJ905" s="24"/>
      <c r="BK905" s="24"/>
      <c r="BL905" s="24"/>
      <c r="BM905" s="24"/>
      <c r="BN905" s="24"/>
      <c r="BO905" s="24"/>
      <c r="BP905" s="24"/>
      <c r="BQ905" s="24"/>
      <c r="BR905" s="24"/>
      <c r="BS905" s="24"/>
      <c r="BT905" s="24"/>
      <c r="BU905" s="24"/>
      <c r="BV905" s="24"/>
      <c r="BW905" s="24"/>
      <c r="BX905" s="24"/>
      <c r="BY905" s="24"/>
      <c r="BZ905" s="24"/>
      <c r="CA905" s="24"/>
      <c r="CB905" s="24"/>
      <c r="CC905" s="24"/>
      <c r="CD905" s="24"/>
      <c r="CE905" s="24"/>
      <c r="CF905" s="24"/>
      <c r="CG905" s="24"/>
      <c r="CH905" s="24"/>
      <c r="CI905" s="24"/>
      <c r="CJ905" s="24"/>
      <c r="CK905" s="24"/>
      <c r="CL905" s="24"/>
      <c r="CM905" s="24"/>
      <c r="CN905" s="24"/>
      <c r="CO905" s="24"/>
      <c r="CP905" s="24"/>
      <c r="CQ905" s="24"/>
      <c r="CR905" s="24"/>
      <c r="CS905" s="24"/>
      <c r="CT905" s="24"/>
      <c r="CU905" s="24"/>
      <c r="CV905" s="24"/>
      <c r="CW905" s="24"/>
      <c r="CX905" s="24"/>
      <c r="CY905" s="24"/>
      <c r="CZ905" s="24"/>
      <c r="DA905" s="24"/>
      <c r="DB905" s="24"/>
      <c r="DC905" s="24"/>
      <c r="DD905" s="24"/>
      <c r="DE905" s="24"/>
      <c r="DF905" s="24"/>
      <c r="DG905" s="24"/>
      <c r="DH905" s="24"/>
      <c r="DI905" s="24"/>
      <c r="DJ905" s="24"/>
      <c r="DK905" s="24"/>
      <c r="DL905" s="24"/>
      <c r="DM905" s="24"/>
      <c r="DN905" s="24"/>
      <c r="DO905" s="24"/>
      <c r="DP905" s="24"/>
      <c r="DQ905" s="24"/>
      <c r="DR905" s="24"/>
      <c r="DS905" s="24"/>
      <c r="DT905" s="24"/>
      <c r="DU905" s="24"/>
      <c r="DV905" s="24"/>
      <c r="DW905" s="24"/>
      <c r="DX905" s="24"/>
      <c r="DY905" s="24"/>
      <c r="DZ905" s="24"/>
      <c r="EA905" s="24"/>
      <c r="EB905" s="24"/>
      <c r="EC905" s="24"/>
      <c r="ED905" s="24"/>
      <c r="EE905" s="24"/>
      <c r="EF905" s="24"/>
      <c r="EG905" s="24"/>
      <c r="EH905" s="24"/>
      <c r="EI905" s="24"/>
      <c r="EJ905" s="24"/>
      <c r="EK905" s="24"/>
      <c r="EL905" s="24"/>
      <c r="EM905" s="24"/>
      <c r="EN905" s="24"/>
      <c r="EO905" s="24"/>
      <c r="EP905" s="24"/>
      <c r="EQ905" s="24"/>
      <c r="ER905" s="24"/>
      <c r="ES905" s="24"/>
      <c r="ET905" s="24"/>
    </row>
    <row r="906" spans="2:150" hidden="1">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c r="AN906" s="24"/>
      <c r="AO906" s="24"/>
      <c r="AP906" s="24"/>
      <c r="AQ906" s="24"/>
      <c r="AR906" s="24"/>
      <c r="AS906" s="24"/>
      <c r="AT906" s="24"/>
      <c r="AU906" s="24"/>
      <c r="AV906" s="24"/>
      <c r="AW906" s="24"/>
      <c r="AX906" s="24"/>
      <c r="AY906" s="24"/>
      <c r="AZ906" s="24"/>
      <c r="BA906" s="24"/>
      <c r="BB906" s="24"/>
      <c r="BC906" s="24"/>
      <c r="BD906" s="24"/>
      <c r="BE906" s="24"/>
      <c r="BF906" s="24"/>
      <c r="BG906" s="24"/>
      <c r="BH906" s="24"/>
      <c r="BI906" s="24"/>
      <c r="BJ906" s="24"/>
      <c r="BK906" s="24"/>
      <c r="BL906" s="24"/>
      <c r="BM906" s="24"/>
      <c r="BN906" s="24"/>
      <c r="BO906" s="24"/>
      <c r="BP906" s="24"/>
      <c r="BQ906" s="24"/>
      <c r="BR906" s="24"/>
      <c r="BS906" s="24"/>
      <c r="BT906" s="24"/>
      <c r="BU906" s="24"/>
      <c r="BV906" s="24"/>
      <c r="BW906" s="24"/>
      <c r="BX906" s="24"/>
      <c r="BY906" s="24"/>
      <c r="BZ906" s="24"/>
      <c r="CA906" s="24"/>
      <c r="CB906" s="24"/>
      <c r="CC906" s="24"/>
      <c r="CD906" s="24"/>
      <c r="CE906" s="24"/>
      <c r="CF906" s="24"/>
      <c r="CG906" s="24"/>
      <c r="CH906" s="24"/>
      <c r="CI906" s="24"/>
      <c r="CJ906" s="24"/>
      <c r="CK906" s="24"/>
      <c r="CL906" s="24"/>
      <c r="CM906" s="24"/>
      <c r="CN906" s="24"/>
      <c r="CO906" s="24"/>
      <c r="CP906" s="24"/>
      <c r="CQ906" s="24"/>
      <c r="CR906" s="24"/>
      <c r="CS906" s="24"/>
      <c r="CT906" s="24"/>
      <c r="CU906" s="24"/>
      <c r="CV906" s="24"/>
      <c r="CW906" s="24"/>
      <c r="CX906" s="24"/>
      <c r="CY906" s="24"/>
      <c r="CZ906" s="24"/>
      <c r="DA906" s="24"/>
      <c r="DB906" s="24"/>
      <c r="DC906" s="24"/>
      <c r="DD906" s="24"/>
      <c r="DE906" s="24"/>
      <c r="DF906" s="24"/>
      <c r="DG906" s="24"/>
      <c r="DH906" s="24"/>
      <c r="DI906" s="24"/>
      <c r="DJ906" s="24"/>
      <c r="DK906" s="24"/>
      <c r="DL906" s="24"/>
      <c r="DM906" s="24"/>
      <c r="DN906" s="24"/>
      <c r="DO906" s="24"/>
      <c r="DP906" s="24"/>
      <c r="DQ906" s="24"/>
      <c r="DR906" s="24"/>
      <c r="DS906" s="24"/>
      <c r="DT906" s="24"/>
      <c r="DU906" s="24"/>
      <c r="DV906" s="24"/>
      <c r="DW906" s="24"/>
      <c r="DX906" s="24"/>
      <c r="DY906" s="24"/>
      <c r="DZ906" s="24"/>
      <c r="EA906" s="24"/>
      <c r="EB906" s="24"/>
      <c r="EC906" s="24"/>
      <c r="ED906" s="24"/>
      <c r="EE906" s="24"/>
      <c r="EF906" s="24"/>
      <c r="EG906" s="24"/>
      <c r="EH906" s="24"/>
      <c r="EI906" s="24"/>
      <c r="EJ906" s="24"/>
      <c r="EK906" s="24"/>
      <c r="EL906" s="24"/>
      <c r="EM906" s="24"/>
      <c r="EN906" s="24"/>
      <c r="EO906" s="24"/>
      <c r="EP906" s="24"/>
      <c r="EQ906" s="24"/>
      <c r="ER906" s="24"/>
      <c r="ES906" s="24"/>
      <c r="ET906" s="24"/>
    </row>
    <row r="907" spans="2:150" hidden="1">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c r="AL907" s="24"/>
      <c r="AM907" s="24"/>
      <c r="AN907" s="24"/>
      <c r="AO907" s="24"/>
      <c r="AP907" s="24"/>
      <c r="AQ907" s="24"/>
      <c r="AR907" s="24"/>
      <c r="AS907" s="24"/>
      <c r="AT907" s="24"/>
      <c r="AU907" s="24"/>
      <c r="AV907" s="24"/>
      <c r="AW907" s="24"/>
      <c r="AX907" s="24"/>
      <c r="AY907" s="24"/>
      <c r="AZ907" s="24"/>
      <c r="BA907" s="24"/>
      <c r="BB907" s="24"/>
      <c r="BC907" s="24"/>
      <c r="BD907" s="24"/>
      <c r="BE907" s="24"/>
      <c r="BF907" s="24"/>
      <c r="BG907" s="24"/>
      <c r="BH907" s="24"/>
      <c r="BI907" s="24"/>
      <c r="BJ907" s="24"/>
      <c r="BK907" s="24"/>
      <c r="BL907" s="24"/>
      <c r="BM907" s="24"/>
      <c r="BN907" s="24"/>
      <c r="BO907" s="24"/>
      <c r="BP907" s="24"/>
      <c r="BQ907" s="24"/>
      <c r="BR907" s="24"/>
      <c r="BS907" s="24"/>
      <c r="BT907" s="24"/>
      <c r="BU907" s="24"/>
      <c r="BV907" s="24"/>
      <c r="BW907" s="24"/>
      <c r="BX907" s="24"/>
      <c r="BY907" s="24"/>
      <c r="BZ907" s="24"/>
      <c r="CA907" s="24"/>
      <c r="CB907" s="24"/>
      <c r="CC907" s="24"/>
      <c r="CD907" s="24"/>
      <c r="CE907" s="24"/>
      <c r="CF907" s="24"/>
      <c r="CG907" s="24"/>
      <c r="CH907" s="24"/>
      <c r="CI907" s="24"/>
      <c r="CJ907" s="24"/>
      <c r="CK907" s="24"/>
      <c r="CL907" s="24"/>
      <c r="CM907" s="24"/>
      <c r="CN907" s="24"/>
      <c r="CO907" s="24"/>
      <c r="CP907" s="24"/>
      <c r="CQ907" s="24"/>
      <c r="CR907" s="24"/>
      <c r="CS907" s="24"/>
      <c r="CT907" s="24"/>
      <c r="CU907" s="24"/>
      <c r="CV907" s="24"/>
      <c r="CW907" s="24"/>
      <c r="CX907" s="24"/>
      <c r="CY907" s="24"/>
      <c r="CZ907" s="24"/>
      <c r="DA907" s="24"/>
      <c r="DB907" s="24"/>
      <c r="DC907" s="24"/>
      <c r="DD907" s="24"/>
      <c r="DE907" s="24"/>
      <c r="DF907" s="24"/>
      <c r="DG907" s="24"/>
      <c r="DH907" s="24"/>
      <c r="DI907" s="24"/>
      <c r="DJ907" s="24"/>
      <c r="DK907" s="24"/>
      <c r="DL907" s="24"/>
      <c r="DM907" s="24"/>
      <c r="DN907" s="24"/>
      <c r="DO907" s="24"/>
      <c r="DP907" s="24"/>
      <c r="DQ907" s="24"/>
      <c r="DR907" s="24"/>
      <c r="DS907" s="24"/>
      <c r="DT907" s="24"/>
      <c r="DU907" s="24"/>
      <c r="DV907" s="24"/>
      <c r="DW907" s="24"/>
      <c r="DX907" s="24"/>
      <c r="DY907" s="24"/>
      <c r="DZ907" s="24"/>
      <c r="EA907" s="24"/>
      <c r="EB907" s="24"/>
      <c r="EC907" s="24"/>
      <c r="ED907" s="24"/>
      <c r="EE907" s="24"/>
      <c r="EF907" s="24"/>
      <c r="EG907" s="24"/>
      <c r="EH907" s="24"/>
      <c r="EI907" s="24"/>
      <c r="EJ907" s="24"/>
      <c r="EK907" s="24"/>
      <c r="EL907" s="24"/>
      <c r="EM907" s="24"/>
      <c r="EN907" s="24"/>
      <c r="EO907" s="24"/>
      <c r="EP907" s="24"/>
      <c r="EQ907" s="24"/>
      <c r="ER907" s="24"/>
      <c r="ES907" s="24"/>
      <c r="ET907" s="24"/>
    </row>
    <row r="908" spans="2:150" hidden="1">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c r="AL908" s="24"/>
      <c r="AM908" s="24"/>
      <c r="AN908" s="24"/>
      <c r="AO908" s="24"/>
      <c r="AP908" s="24"/>
      <c r="AQ908" s="24"/>
      <c r="AR908" s="24"/>
      <c r="AS908" s="24"/>
      <c r="AT908" s="24"/>
      <c r="AU908" s="24"/>
      <c r="AV908" s="24"/>
      <c r="AW908" s="24"/>
      <c r="AX908" s="24"/>
      <c r="AY908" s="24"/>
      <c r="AZ908" s="24"/>
      <c r="BA908" s="24"/>
      <c r="BB908" s="24"/>
      <c r="BC908" s="24"/>
      <c r="BD908" s="24"/>
      <c r="BE908" s="24"/>
      <c r="BF908" s="24"/>
      <c r="BG908" s="24"/>
      <c r="BH908" s="24"/>
      <c r="BI908" s="24"/>
      <c r="BJ908" s="24"/>
      <c r="BK908" s="24"/>
      <c r="BL908" s="24"/>
      <c r="BM908" s="24"/>
      <c r="BN908" s="24"/>
      <c r="BO908" s="24"/>
      <c r="BP908" s="24"/>
      <c r="BQ908" s="24"/>
      <c r="BR908" s="24"/>
      <c r="BS908" s="24"/>
      <c r="BT908" s="24"/>
      <c r="BU908" s="24"/>
      <c r="BV908" s="24"/>
      <c r="BW908" s="24"/>
      <c r="BX908" s="24"/>
      <c r="BY908" s="24"/>
      <c r="BZ908" s="24"/>
      <c r="CA908" s="24"/>
      <c r="CB908" s="24"/>
      <c r="CC908" s="24"/>
      <c r="CD908" s="24"/>
      <c r="CE908" s="24"/>
      <c r="CF908" s="24"/>
      <c r="CG908" s="24"/>
      <c r="CH908" s="24"/>
      <c r="CI908" s="24"/>
      <c r="CJ908" s="24"/>
      <c r="CK908" s="24"/>
      <c r="CL908" s="24"/>
      <c r="CM908" s="24"/>
      <c r="CN908" s="24"/>
      <c r="CO908" s="24"/>
      <c r="CP908" s="24"/>
      <c r="CQ908" s="24"/>
      <c r="CR908" s="24"/>
      <c r="CS908" s="24"/>
      <c r="CT908" s="24"/>
      <c r="CU908" s="24"/>
      <c r="CV908" s="24"/>
      <c r="CW908" s="24"/>
      <c r="CX908" s="24"/>
      <c r="CY908" s="24"/>
      <c r="CZ908" s="24"/>
      <c r="DA908" s="24"/>
      <c r="DB908" s="24"/>
      <c r="DC908" s="24"/>
      <c r="DD908" s="24"/>
      <c r="DE908" s="24"/>
      <c r="DF908" s="24"/>
      <c r="DG908" s="24"/>
      <c r="DH908" s="24"/>
      <c r="DI908" s="24"/>
      <c r="DJ908" s="24"/>
      <c r="DK908" s="24"/>
      <c r="DL908" s="24"/>
      <c r="DM908" s="24"/>
      <c r="DN908" s="24"/>
      <c r="DO908" s="24"/>
      <c r="DP908" s="24"/>
      <c r="DQ908" s="24"/>
      <c r="DR908" s="24"/>
      <c r="DS908" s="24"/>
      <c r="DT908" s="24"/>
      <c r="DU908" s="24"/>
      <c r="DV908" s="24"/>
      <c r="DW908" s="24"/>
      <c r="DX908" s="24"/>
      <c r="DY908" s="24"/>
      <c r="DZ908" s="24"/>
      <c r="EA908" s="24"/>
      <c r="EB908" s="24"/>
      <c r="EC908" s="24"/>
      <c r="ED908" s="24"/>
      <c r="EE908" s="24"/>
      <c r="EF908" s="24"/>
      <c r="EG908" s="24"/>
      <c r="EH908" s="24"/>
      <c r="EI908" s="24"/>
      <c r="EJ908" s="24"/>
      <c r="EK908" s="24"/>
      <c r="EL908" s="24"/>
      <c r="EM908" s="24"/>
      <c r="EN908" s="24"/>
      <c r="EO908" s="24"/>
      <c r="EP908" s="24"/>
      <c r="EQ908" s="24"/>
      <c r="ER908" s="24"/>
      <c r="ES908" s="24"/>
      <c r="ET908" s="24"/>
    </row>
    <row r="909" spans="2:150" hidden="1">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c r="AL909" s="24"/>
      <c r="AM909" s="24"/>
      <c r="AN909" s="24"/>
      <c r="AO909" s="24"/>
      <c r="AP909" s="24"/>
      <c r="AQ909" s="24"/>
      <c r="AR909" s="24"/>
      <c r="AS909" s="24"/>
      <c r="AT909" s="24"/>
      <c r="AU909" s="24"/>
      <c r="AV909" s="24"/>
      <c r="AW909" s="24"/>
      <c r="AX909" s="24"/>
      <c r="AY909" s="24"/>
      <c r="AZ909" s="24"/>
      <c r="BA909" s="24"/>
      <c r="BB909" s="24"/>
      <c r="BC909" s="24"/>
      <c r="BD909" s="24"/>
      <c r="BE909" s="24"/>
      <c r="BF909" s="24"/>
      <c r="BG909" s="24"/>
      <c r="BH909" s="24"/>
      <c r="BI909" s="24"/>
      <c r="BJ909" s="24"/>
      <c r="BK909" s="24"/>
      <c r="BL909" s="24"/>
      <c r="BM909" s="24"/>
      <c r="BN909" s="24"/>
      <c r="BO909" s="24"/>
      <c r="BP909" s="24"/>
      <c r="BQ909" s="24"/>
      <c r="BR909" s="24"/>
      <c r="BS909" s="24"/>
      <c r="BT909" s="24"/>
      <c r="BU909" s="24"/>
      <c r="BV909" s="24"/>
      <c r="BW909" s="24"/>
      <c r="BX909" s="24"/>
      <c r="BY909" s="24"/>
      <c r="BZ909" s="24"/>
      <c r="CA909" s="24"/>
      <c r="CB909" s="24"/>
      <c r="CC909" s="24"/>
      <c r="CD909" s="24"/>
      <c r="CE909" s="24"/>
      <c r="CF909" s="24"/>
      <c r="CG909" s="24"/>
      <c r="CH909" s="24"/>
      <c r="CI909" s="24"/>
      <c r="CJ909" s="24"/>
      <c r="CK909" s="24"/>
      <c r="CL909" s="24"/>
      <c r="CM909" s="24"/>
      <c r="CN909" s="24"/>
      <c r="CO909" s="24"/>
      <c r="CP909" s="24"/>
      <c r="CQ909" s="24"/>
      <c r="CR909" s="24"/>
      <c r="CS909" s="24"/>
      <c r="CT909" s="24"/>
      <c r="CU909" s="24"/>
      <c r="CV909" s="24"/>
      <c r="CW909" s="24"/>
      <c r="CX909" s="24"/>
      <c r="CY909" s="24"/>
      <c r="CZ909" s="24"/>
      <c r="DA909" s="24"/>
      <c r="DB909" s="24"/>
      <c r="DC909" s="24"/>
      <c r="DD909" s="24"/>
      <c r="DE909" s="24"/>
      <c r="DF909" s="24"/>
      <c r="DG909" s="24"/>
      <c r="DH909" s="24"/>
      <c r="DI909" s="24"/>
      <c r="DJ909" s="24"/>
      <c r="DK909" s="24"/>
      <c r="DL909" s="24"/>
      <c r="DM909" s="24"/>
      <c r="DN909" s="24"/>
      <c r="DO909" s="24"/>
      <c r="DP909" s="24"/>
      <c r="DQ909" s="24"/>
      <c r="DR909" s="24"/>
      <c r="DS909" s="24"/>
      <c r="DT909" s="24"/>
      <c r="DU909" s="24"/>
      <c r="DV909" s="24"/>
      <c r="DW909" s="24"/>
      <c r="DX909" s="24"/>
      <c r="DY909" s="24"/>
      <c r="DZ909" s="24"/>
      <c r="EA909" s="24"/>
      <c r="EB909" s="24"/>
      <c r="EC909" s="24"/>
      <c r="ED909" s="24"/>
      <c r="EE909" s="24"/>
      <c r="EF909" s="24"/>
      <c r="EG909" s="24"/>
      <c r="EH909" s="24"/>
      <c r="EI909" s="24"/>
      <c r="EJ909" s="24"/>
      <c r="EK909" s="24"/>
      <c r="EL909" s="24"/>
      <c r="EM909" s="24"/>
      <c r="EN909" s="24"/>
      <c r="EO909" s="24"/>
      <c r="EP909" s="24"/>
      <c r="EQ909" s="24"/>
      <c r="ER909" s="24"/>
      <c r="ES909" s="24"/>
      <c r="ET909" s="24"/>
    </row>
    <row r="910" spans="2:150" hidden="1">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c r="AL910" s="24"/>
      <c r="AM910" s="24"/>
      <c r="AN910" s="24"/>
      <c r="AO910" s="24"/>
      <c r="AP910" s="24"/>
      <c r="AQ910" s="24"/>
      <c r="AR910" s="24"/>
      <c r="AS910" s="24"/>
      <c r="AT910" s="24"/>
      <c r="AU910" s="24"/>
      <c r="AV910" s="24"/>
      <c r="AW910" s="24"/>
      <c r="AX910" s="24"/>
      <c r="AY910" s="24"/>
      <c r="AZ910" s="24"/>
      <c r="BA910" s="24"/>
      <c r="BB910" s="24"/>
      <c r="BC910" s="24"/>
      <c r="BD910" s="24"/>
      <c r="BE910" s="24"/>
      <c r="BF910" s="24"/>
      <c r="BG910" s="24"/>
      <c r="BH910" s="24"/>
      <c r="BI910" s="24"/>
      <c r="BJ910" s="24"/>
      <c r="BK910" s="24"/>
      <c r="BL910" s="24"/>
      <c r="BM910" s="24"/>
      <c r="BN910" s="24"/>
      <c r="BO910" s="24"/>
      <c r="BP910" s="24"/>
      <c r="BQ910" s="24"/>
      <c r="BR910" s="24"/>
      <c r="BS910" s="24"/>
      <c r="BT910" s="24"/>
      <c r="BU910" s="24"/>
      <c r="BV910" s="24"/>
      <c r="BW910" s="24"/>
      <c r="BX910" s="24"/>
      <c r="BY910" s="24"/>
      <c r="BZ910" s="24"/>
      <c r="CA910" s="24"/>
      <c r="CB910" s="24"/>
      <c r="CC910" s="24"/>
      <c r="CD910" s="24"/>
      <c r="CE910" s="24"/>
      <c r="CF910" s="24"/>
      <c r="CG910" s="24"/>
      <c r="CH910" s="24"/>
      <c r="CI910" s="24"/>
      <c r="CJ910" s="24"/>
      <c r="CK910" s="24"/>
      <c r="CL910" s="24"/>
      <c r="CM910" s="24"/>
      <c r="CN910" s="24"/>
      <c r="CO910" s="24"/>
      <c r="CP910" s="24"/>
      <c r="CQ910" s="24"/>
      <c r="CR910" s="24"/>
      <c r="CS910" s="24"/>
      <c r="CT910" s="24"/>
      <c r="CU910" s="24"/>
      <c r="CV910" s="24"/>
      <c r="CW910" s="24"/>
      <c r="CX910" s="24"/>
      <c r="CY910" s="24"/>
      <c r="CZ910" s="24"/>
      <c r="DA910" s="24"/>
      <c r="DB910" s="24"/>
      <c r="DC910" s="24"/>
      <c r="DD910" s="24"/>
      <c r="DE910" s="24"/>
      <c r="DF910" s="24"/>
      <c r="DG910" s="24"/>
      <c r="DH910" s="24"/>
      <c r="DI910" s="24"/>
      <c r="DJ910" s="24"/>
      <c r="DK910" s="24"/>
      <c r="DL910" s="24"/>
      <c r="DM910" s="24"/>
      <c r="DN910" s="24"/>
      <c r="DO910" s="24"/>
      <c r="DP910" s="24"/>
      <c r="DQ910" s="24"/>
      <c r="DR910" s="24"/>
      <c r="DS910" s="24"/>
      <c r="DT910" s="24"/>
      <c r="DU910" s="24"/>
      <c r="DV910" s="24"/>
      <c r="DW910" s="24"/>
      <c r="DX910" s="24"/>
      <c r="DY910" s="24"/>
      <c r="DZ910" s="24"/>
      <c r="EA910" s="24"/>
      <c r="EB910" s="24"/>
      <c r="EC910" s="24"/>
      <c r="ED910" s="24"/>
      <c r="EE910" s="24"/>
      <c r="EF910" s="24"/>
      <c r="EG910" s="24"/>
      <c r="EH910" s="24"/>
      <c r="EI910" s="24"/>
      <c r="EJ910" s="24"/>
      <c r="EK910" s="24"/>
      <c r="EL910" s="24"/>
      <c r="EM910" s="24"/>
      <c r="EN910" s="24"/>
      <c r="EO910" s="24"/>
      <c r="EP910" s="24"/>
      <c r="EQ910" s="24"/>
      <c r="ER910" s="24"/>
      <c r="ES910" s="24"/>
      <c r="ET910" s="24"/>
    </row>
    <row r="911" spans="2:150" hidden="1">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c r="AL911" s="24"/>
      <c r="AM911" s="24"/>
      <c r="AN911" s="24"/>
      <c r="AO911" s="24"/>
      <c r="AP911" s="24"/>
      <c r="AQ911" s="24"/>
      <c r="AR911" s="24"/>
      <c r="AS911" s="24"/>
      <c r="AT911" s="24"/>
      <c r="AU911" s="24"/>
      <c r="AV911" s="24"/>
      <c r="AW911" s="24"/>
      <c r="AX911" s="24"/>
      <c r="AY911" s="24"/>
      <c r="AZ911" s="24"/>
      <c r="BA911" s="24"/>
      <c r="BB911" s="24"/>
      <c r="BC911" s="24"/>
      <c r="BD911" s="24"/>
      <c r="BE911" s="24"/>
      <c r="BF911" s="24"/>
      <c r="BG911" s="24"/>
      <c r="BH911" s="24"/>
      <c r="BI911" s="24"/>
      <c r="BJ911" s="24"/>
      <c r="BK911" s="24"/>
      <c r="BL911" s="24"/>
      <c r="BM911" s="24"/>
      <c r="BN911" s="24"/>
      <c r="BO911" s="24"/>
      <c r="BP911" s="24"/>
      <c r="BQ911" s="24"/>
      <c r="BR911" s="24"/>
      <c r="BS911" s="24"/>
      <c r="BT911" s="24"/>
      <c r="BU911" s="24"/>
      <c r="BV911" s="24"/>
      <c r="BW911" s="24"/>
      <c r="BX911" s="24"/>
      <c r="BY911" s="24"/>
      <c r="BZ911" s="24"/>
      <c r="CA911" s="24"/>
      <c r="CB911" s="24"/>
      <c r="CC911" s="24"/>
      <c r="CD911" s="24"/>
      <c r="CE911" s="24"/>
      <c r="CF911" s="24"/>
      <c r="CG911" s="24"/>
      <c r="CH911" s="24"/>
      <c r="CI911" s="24"/>
      <c r="CJ911" s="24"/>
      <c r="CK911" s="24"/>
      <c r="CL911" s="24"/>
      <c r="CM911" s="24"/>
      <c r="CN911" s="24"/>
      <c r="CO911" s="24"/>
      <c r="CP911" s="24"/>
      <c r="CQ911" s="24"/>
      <c r="CR911" s="24"/>
      <c r="CS911" s="24"/>
      <c r="CT911" s="24"/>
      <c r="CU911" s="24"/>
      <c r="CV911" s="24"/>
      <c r="CW911" s="24"/>
      <c r="CX911" s="24"/>
      <c r="CY911" s="24"/>
      <c r="CZ911" s="24"/>
      <c r="DA911" s="24"/>
      <c r="DB911" s="24"/>
      <c r="DC911" s="24"/>
      <c r="DD911" s="24"/>
      <c r="DE911" s="24"/>
      <c r="DF911" s="24"/>
      <c r="DG911" s="24"/>
      <c r="DH911" s="24"/>
      <c r="DI911" s="24"/>
      <c r="DJ911" s="24"/>
      <c r="DK911" s="24"/>
      <c r="DL911" s="24"/>
      <c r="DM911" s="24"/>
      <c r="DN911" s="24"/>
      <c r="DO911" s="24"/>
      <c r="DP911" s="24"/>
      <c r="DQ911" s="24"/>
      <c r="DR911" s="24"/>
      <c r="DS911" s="24"/>
      <c r="DT911" s="24"/>
      <c r="DU911" s="24"/>
      <c r="DV911" s="24"/>
      <c r="DW911" s="24"/>
      <c r="DX911" s="24"/>
      <c r="DY911" s="24"/>
      <c r="DZ911" s="24"/>
      <c r="EA911" s="24"/>
      <c r="EB911" s="24"/>
      <c r="EC911" s="24"/>
      <c r="ED911" s="24"/>
      <c r="EE911" s="24"/>
      <c r="EF911" s="24"/>
      <c r="EG911" s="24"/>
      <c r="EH911" s="24"/>
      <c r="EI911" s="24"/>
      <c r="EJ911" s="24"/>
      <c r="EK911" s="24"/>
      <c r="EL911" s="24"/>
      <c r="EM911" s="24"/>
      <c r="EN911" s="24"/>
      <c r="EO911" s="24"/>
      <c r="EP911" s="24"/>
      <c r="EQ911" s="24"/>
      <c r="ER911" s="24"/>
      <c r="ES911" s="24"/>
      <c r="ET911" s="24"/>
    </row>
    <row r="912" spans="2:150" hidden="1">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c r="AN912" s="24"/>
      <c r="AO912" s="24"/>
      <c r="AP912" s="24"/>
      <c r="AQ912" s="24"/>
      <c r="AR912" s="24"/>
      <c r="AS912" s="24"/>
      <c r="AT912" s="24"/>
      <c r="AU912" s="24"/>
      <c r="AV912" s="24"/>
      <c r="AW912" s="24"/>
      <c r="AX912" s="24"/>
      <c r="AY912" s="24"/>
      <c r="AZ912" s="24"/>
      <c r="BA912" s="24"/>
      <c r="BB912" s="24"/>
      <c r="BC912" s="24"/>
      <c r="BD912" s="24"/>
      <c r="BE912" s="24"/>
      <c r="BF912" s="24"/>
      <c r="BG912" s="24"/>
      <c r="BH912" s="24"/>
      <c r="BI912" s="24"/>
      <c r="BJ912" s="24"/>
      <c r="BK912" s="24"/>
      <c r="BL912" s="24"/>
      <c r="BM912" s="24"/>
      <c r="BN912" s="24"/>
      <c r="BO912" s="24"/>
      <c r="BP912" s="24"/>
      <c r="BQ912" s="24"/>
      <c r="BR912" s="24"/>
      <c r="BS912" s="24"/>
      <c r="BT912" s="24"/>
      <c r="BU912" s="24"/>
      <c r="BV912" s="24"/>
      <c r="BW912" s="24"/>
      <c r="BX912" s="24"/>
      <c r="BY912" s="24"/>
      <c r="BZ912" s="24"/>
      <c r="CA912" s="24"/>
      <c r="CB912" s="24"/>
      <c r="CC912" s="24"/>
      <c r="CD912" s="24"/>
      <c r="CE912" s="24"/>
      <c r="CF912" s="24"/>
      <c r="CG912" s="24"/>
      <c r="CH912" s="24"/>
      <c r="CI912" s="24"/>
      <c r="CJ912" s="24"/>
      <c r="CK912" s="24"/>
      <c r="CL912" s="24"/>
      <c r="CM912" s="24"/>
      <c r="CN912" s="24"/>
      <c r="CO912" s="24"/>
      <c r="CP912" s="24"/>
      <c r="CQ912" s="24"/>
      <c r="CR912" s="24"/>
      <c r="CS912" s="24"/>
      <c r="CT912" s="24"/>
      <c r="CU912" s="24"/>
      <c r="CV912" s="24"/>
      <c r="CW912" s="24"/>
      <c r="CX912" s="24"/>
      <c r="CY912" s="24"/>
      <c r="CZ912" s="24"/>
      <c r="DA912" s="24"/>
      <c r="DB912" s="24"/>
      <c r="DC912" s="24"/>
      <c r="DD912" s="24"/>
      <c r="DE912" s="24"/>
      <c r="DF912" s="24"/>
      <c r="DG912" s="24"/>
      <c r="DH912" s="24"/>
      <c r="DI912" s="24"/>
      <c r="DJ912" s="24"/>
      <c r="DK912" s="24"/>
      <c r="DL912" s="24"/>
      <c r="DM912" s="24"/>
      <c r="DN912" s="24"/>
      <c r="DO912" s="24"/>
      <c r="DP912" s="24"/>
      <c r="DQ912" s="24"/>
      <c r="DR912" s="24"/>
      <c r="DS912" s="24"/>
      <c r="DT912" s="24"/>
      <c r="DU912" s="24"/>
      <c r="DV912" s="24"/>
      <c r="DW912" s="24"/>
      <c r="DX912" s="24"/>
      <c r="DY912" s="24"/>
      <c r="DZ912" s="24"/>
      <c r="EA912" s="24"/>
      <c r="EB912" s="24"/>
      <c r="EC912" s="24"/>
      <c r="ED912" s="24"/>
      <c r="EE912" s="24"/>
      <c r="EF912" s="24"/>
      <c r="EG912" s="24"/>
      <c r="EH912" s="24"/>
      <c r="EI912" s="24"/>
      <c r="EJ912" s="24"/>
      <c r="EK912" s="24"/>
      <c r="EL912" s="24"/>
      <c r="EM912" s="24"/>
      <c r="EN912" s="24"/>
      <c r="EO912" s="24"/>
      <c r="EP912" s="24"/>
      <c r="EQ912" s="24"/>
      <c r="ER912" s="24"/>
      <c r="ES912" s="24"/>
      <c r="ET912" s="24"/>
    </row>
    <row r="913" spans="2:150" hidden="1">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c r="AN913" s="24"/>
      <c r="AO913" s="24"/>
      <c r="AP913" s="24"/>
      <c r="AQ913" s="24"/>
      <c r="AR913" s="24"/>
      <c r="AS913" s="24"/>
      <c r="AT913" s="24"/>
      <c r="AU913" s="24"/>
      <c r="AV913" s="24"/>
      <c r="AW913" s="24"/>
      <c r="AX913" s="24"/>
      <c r="AY913" s="24"/>
      <c r="AZ913" s="24"/>
      <c r="BA913" s="24"/>
      <c r="BB913" s="24"/>
      <c r="BC913" s="24"/>
      <c r="BD913" s="24"/>
      <c r="BE913" s="24"/>
      <c r="BF913" s="24"/>
      <c r="BG913" s="24"/>
      <c r="BH913" s="24"/>
      <c r="BI913" s="24"/>
      <c r="BJ913" s="24"/>
      <c r="BK913" s="24"/>
      <c r="BL913" s="24"/>
      <c r="BM913" s="24"/>
      <c r="BN913" s="24"/>
      <c r="BO913" s="24"/>
      <c r="BP913" s="24"/>
      <c r="BQ913" s="24"/>
      <c r="BR913" s="24"/>
      <c r="BS913" s="24"/>
      <c r="BT913" s="24"/>
      <c r="BU913" s="24"/>
      <c r="BV913" s="24"/>
      <c r="BW913" s="24"/>
      <c r="BX913" s="24"/>
      <c r="BY913" s="24"/>
      <c r="BZ913" s="24"/>
      <c r="CA913" s="24"/>
      <c r="CB913" s="24"/>
      <c r="CC913" s="24"/>
      <c r="CD913" s="24"/>
      <c r="CE913" s="24"/>
      <c r="CF913" s="24"/>
      <c r="CG913" s="24"/>
      <c r="CH913" s="24"/>
      <c r="CI913" s="24"/>
      <c r="CJ913" s="24"/>
      <c r="CK913" s="24"/>
      <c r="CL913" s="24"/>
      <c r="CM913" s="24"/>
      <c r="CN913" s="24"/>
      <c r="CO913" s="24"/>
      <c r="CP913" s="24"/>
      <c r="CQ913" s="24"/>
      <c r="CR913" s="24"/>
      <c r="CS913" s="24"/>
      <c r="CT913" s="24"/>
      <c r="CU913" s="24"/>
      <c r="CV913" s="24"/>
      <c r="CW913" s="24"/>
      <c r="CX913" s="24"/>
      <c r="CY913" s="24"/>
      <c r="CZ913" s="24"/>
      <c r="DA913" s="24"/>
      <c r="DB913" s="24"/>
      <c r="DC913" s="24"/>
      <c r="DD913" s="24"/>
      <c r="DE913" s="24"/>
      <c r="DF913" s="24"/>
      <c r="DG913" s="24"/>
      <c r="DH913" s="24"/>
      <c r="DI913" s="24"/>
      <c r="DJ913" s="24"/>
      <c r="DK913" s="24"/>
      <c r="DL913" s="24"/>
      <c r="DM913" s="24"/>
      <c r="DN913" s="24"/>
      <c r="DO913" s="24"/>
      <c r="DP913" s="24"/>
      <c r="DQ913" s="24"/>
      <c r="DR913" s="24"/>
      <c r="DS913" s="24"/>
      <c r="DT913" s="24"/>
      <c r="DU913" s="24"/>
      <c r="DV913" s="24"/>
      <c r="DW913" s="24"/>
      <c r="DX913" s="24"/>
      <c r="DY913" s="24"/>
      <c r="DZ913" s="24"/>
      <c r="EA913" s="24"/>
      <c r="EB913" s="24"/>
      <c r="EC913" s="24"/>
      <c r="ED913" s="24"/>
      <c r="EE913" s="24"/>
      <c r="EF913" s="24"/>
      <c r="EG913" s="24"/>
      <c r="EH913" s="24"/>
      <c r="EI913" s="24"/>
      <c r="EJ913" s="24"/>
      <c r="EK913" s="24"/>
      <c r="EL913" s="24"/>
      <c r="EM913" s="24"/>
      <c r="EN913" s="24"/>
      <c r="EO913" s="24"/>
      <c r="EP913" s="24"/>
      <c r="EQ913" s="24"/>
      <c r="ER913" s="24"/>
      <c r="ES913" s="24"/>
      <c r="ET913" s="24"/>
    </row>
    <row r="914" spans="2:150" hidden="1">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c r="AN914" s="24"/>
      <c r="AO914" s="24"/>
      <c r="AP914" s="24"/>
      <c r="AQ914" s="24"/>
      <c r="AR914" s="24"/>
      <c r="AS914" s="24"/>
      <c r="AT914" s="24"/>
      <c r="AU914" s="24"/>
      <c r="AV914" s="24"/>
      <c r="AW914" s="24"/>
      <c r="AX914" s="24"/>
      <c r="AY914" s="24"/>
      <c r="AZ914" s="24"/>
      <c r="BA914" s="24"/>
      <c r="BB914" s="24"/>
      <c r="BC914" s="24"/>
      <c r="BD914" s="24"/>
      <c r="BE914" s="24"/>
      <c r="BF914" s="24"/>
      <c r="BG914" s="24"/>
      <c r="BH914" s="24"/>
      <c r="BI914" s="24"/>
      <c r="BJ914" s="24"/>
      <c r="BK914" s="24"/>
      <c r="BL914" s="24"/>
      <c r="BM914" s="24"/>
      <c r="BN914" s="24"/>
      <c r="BO914" s="24"/>
      <c r="BP914" s="24"/>
      <c r="BQ914" s="24"/>
      <c r="BR914" s="24"/>
      <c r="BS914" s="24"/>
      <c r="BT914" s="24"/>
      <c r="BU914" s="24"/>
      <c r="BV914" s="24"/>
      <c r="BW914" s="24"/>
      <c r="BX914" s="24"/>
      <c r="BY914" s="24"/>
      <c r="BZ914" s="24"/>
      <c r="CA914" s="24"/>
      <c r="CB914" s="24"/>
      <c r="CC914" s="24"/>
      <c r="CD914" s="24"/>
      <c r="CE914" s="24"/>
      <c r="CF914" s="24"/>
      <c r="CG914" s="24"/>
      <c r="CH914" s="24"/>
      <c r="CI914" s="24"/>
      <c r="CJ914" s="24"/>
      <c r="CK914" s="24"/>
      <c r="CL914" s="24"/>
      <c r="CM914" s="24"/>
      <c r="CN914" s="24"/>
      <c r="CO914" s="24"/>
      <c r="CP914" s="24"/>
      <c r="CQ914" s="24"/>
      <c r="CR914" s="24"/>
      <c r="CS914" s="24"/>
      <c r="CT914" s="24"/>
      <c r="CU914" s="24"/>
      <c r="CV914" s="24"/>
      <c r="CW914" s="24"/>
      <c r="CX914" s="24"/>
      <c r="CY914" s="24"/>
      <c r="CZ914" s="24"/>
      <c r="DA914" s="24"/>
      <c r="DB914" s="24"/>
      <c r="DC914" s="24"/>
      <c r="DD914" s="24"/>
      <c r="DE914" s="24"/>
      <c r="DF914" s="24"/>
      <c r="DG914" s="24"/>
      <c r="DH914" s="24"/>
      <c r="DI914" s="24"/>
      <c r="DJ914" s="24"/>
      <c r="DK914" s="24"/>
      <c r="DL914" s="24"/>
      <c r="DM914" s="24"/>
      <c r="DN914" s="24"/>
      <c r="DO914" s="24"/>
      <c r="DP914" s="24"/>
      <c r="DQ914" s="24"/>
      <c r="DR914" s="24"/>
      <c r="DS914" s="24"/>
      <c r="DT914" s="24"/>
      <c r="DU914" s="24"/>
      <c r="DV914" s="24"/>
      <c r="DW914" s="24"/>
      <c r="DX914" s="24"/>
      <c r="DY914" s="24"/>
      <c r="DZ914" s="24"/>
      <c r="EA914" s="24"/>
      <c r="EB914" s="24"/>
      <c r="EC914" s="24"/>
      <c r="ED914" s="24"/>
      <c r="EE914" s="24"/>
      <c r="EF914" s="24"/>
      <c r="EG914" s="24"/>
      <c r="EH914" s="24"/>
      <c r="EI914" s="24"/>
      <c r="EJ914" s="24"/>
      <c r="EK914" s="24"/>
      <c r="EL914" s="24"/>
      <c r="EM914" s="24"/>
      <c r="EN914" s="24"/>
      <c r="EO914" s="24"/>
      <c r="EP914" s="24"/>
      <c r="EQ914" s="24"/>
      <c r="ER914" s="24"/>
      <c r="ES914" s="24"/>
      <c r="ET914" s="24"/>
    </row>
    <row r="915" spans="2:150" hidden="1">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c r="AN915" s="24"/>
      <c r="AO915" s="24"/>
      <c r="AP915" s="24"/>
      <c r="AQ915" s="24"/>
      <c r="AR915" s="24"/>
      <c r="AS915" s="24"/>
      <c r="AT915" s="24"/>
      <c r="AU915" s="24"/>
      <c r="AV915" s="24"/>
      <c r="AW915" s="24"/>
      <c r="AX915" s="24"/>
      <c r="AY915" s="24"/>
      <c r="AZ915" s="24"/>
      <c r="BA915" s="24"/>
      <c r="BB915" s="24"/>
      <c r="BC915" s="24"/>
      <c r="BD915" s="24"/>
      <c r="BE915" s="24"/>
      <c r="BF915" s="24"/>
      <c r="BG915" s="24"/>
      <c r="BH915" s="24"/>
      <c r="BI915" s="24"/>
      <c r="BJ915" s="24"/>
      <c r="BK915" s="24"/>
      <c r="BL915" s="24"/>
      <c r="BM915" s="24"/>
      <c r="BN915" s="24"/>
      <c r="BO915" s="24"/>
      <c r="BP915" s="24"/>
      <c r="BQ915" s="24"/>
      <c r="BR915" s="24"/>
      <c r="BS915" s="24"/>
      <c r="BT915" s="24"/>
      <c r="BU915" s="24"/>
      <c r="BV915" s="24"/>
      <c r="BW915" s="24"/>
      <c r="BX915" s="24"/>
      <c r="BY915" s="24"/>
      <c r="BZ915" s="24"/>
      <c r="CA915" s="24"/>
      <c r="CB915" s="24"/>
      <c r="CC915" s="24"/>
      <c r="CD915" s="24"/>
      <c r="CE915" s="24"/>
      <c r="CF915" s="24"/>
      <c r="CG915" s="24"/>
      <c r="CH915" s="24"/>
      <c r="CI915" s="24"/>
      <c r="CJ915" s="24"/>
      <c r="CK915" s="24"/>
      <c r="CL915" s="24"/>
      <c r="CM915" s="24"/>
      <c r="CN915" s="24"/>
      <c r="CO915" s="24"/>
      <c r="CP915" s="24"/>
      <c r="CQ915" s="24"/>
      <c r="CR915" s="24"/>
      <c r="CS915" s="24"/>
      <c r="CT915" s="24"/>
      <c r="CU915" s="24"/>
      <c r="CV915" s="24"/>
      <c r="CW915" s="24"/>
      <c r="CX915" s="24"/>
      <c r="CY915" s="24"/>
      <c r="CZ915" s="24"/>
      <c r="DA915" s="24"/>
      <c r="DB915" s="24"/>
      <c r="DC915" s="24"/>
      <c r="DD915" s="24"/>
      <c r="DE915" s="24"/>
      <c r="DF915" s="24"/>
      <c r="DG915" s="24"/>
      <c r="DH915" s="24"/>
      <c r="DI915" s="24"/>
      <c r="DJ915" s="24"/>
      <c r="DK915" s="24"/>
      <c r="DL915" s="24"/>
      <c r="DM915" s="24"/>
      <c r="DN915" s="24"/>
      <c r="DO915" s="24"/>
      <c r="DP915" s="24"/>
      <c r="DQ915" s="24"/>
      <c r="DR915" s="24"/>
      <c r="DS915" s="24"/>
      <c r="DT915" s="24"/>
      <c r="DU915" s="24"/>
      <c r="DV915" s="24"/>
      <c r="DW915" s="24"/>
      <c r="DX915" s="24"/>
      <c r="DY915" s="24"/>
      <c r="DZ915" s="24"/>
      <c r="EA915" s="24"/>
      <c r="EB915" s="24"/>
      <c r="EC915" s="24"/>
      <c r="ED915" s="24"/>
      <c r="EE915" s="24"/>
      <c r="EF915" s="24"/>
      <c r="EG915" s="24"/>
      <c r="EH915" s="24"/>
      <c r="EI915" s="24"/>
      <c r="EJ915" s="24"/>
      <c r="EK915" s="24"/>
      <c r="EL915" s="24"/>
      <c r="EM915" s="24"/>
      <c r="EN915" s="24"/>
      <c r="EO915" s="24"/>
      <c r="EP915" s="24"/>
      <c r="EQ915" s="24"/>
      <c r="ER915" s="24"/>
      <c r="ES915" s="24"/>
      <c r="ET915" s="24"/>
    </row>
    <row r="916" spans="2:150" hidden="1">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c r="AN916" s="24"/>
      <c r="AO916" s="24"/>
      <c r="AP916" s="24"/>
      <c r="AQ916" s="24"/>
      <c r="AR916" s="24"/>
      <c r="AS916" s="24"/>
      <c r="AT916" s="24"/>
      <c r="AU916" s="24"/>
      <c r="AV916" s="24"/>
      <c r="AW916" s="24"/>
      <c r="AX916" s="24"/>
      <c r="AY916" s="24"/>
      <c r="AZ916" s="24"/>
      <c r="BA916" s="24"/>
      <c r="BB916" s="24"/>
      <c r="BC916" s="24"/>
      <c r="BD916" s="24"/>
      <c r="BE916" s="24"/>
      <c r="BF916" s="24"/>
      <c r="BG916" s="24"/>
      <c r="BH916" s="24"/>
      <c r="BI916" s="24"/>
      <c r="BJ916" s="24"/>
      <c r="BK916" s="24"/>
      <c r="BL916" s="24"/>
      <c r="BM916" s="24"/>
      <c r="BN916" s="24"/>
      <c r="BO916" s="24"/>
      <c r="BP916" s="24"/>
      <c r="BQ916" s="24"/>
      <c r="BR916" s="24"/>
      <c r="BS916" s="24"/>
      <c r="BT916" s="24"/>
      <c r="BU916" s="24"/>
      <c r="BV916" s="24"/>
      <c r="BW916" s="24"/>
      <c r="BX916" s="24"/>
      <c r="BY916" s="24"/>
      <c r="BZ916" s="24"/>
      <c r="CA916" s="24"/>
      <c r="CB916" s="24"/>
      <c r="CC916" s="24"/>
      <c r="CD916" s="24"/>
      <c r="CE916" s="24"/>
      <c r="CF916" s="24"/>
      <c r="CG916" s="24"/>
      <c r="CH916" s="24"/>
      <c r="CI916" s="24"/>
      <c r="CJ916" s="24"/>
      <c r="CK916" s="24"/>
      <c r="CL916" s="24"/>
      <c r="CM916" s="24"/>
      <c r="CN916" s="24"/>
      <c r="CO916" s="24"/>
      <c r="CP916" s="24"/>
      <c r="CQ916" s="24"/>
      <c r="CR916" s="24"/>
      <c r="CS916" s="24"/>
      <c r="CT916" s="24"/>
      <c r="CU916" s="24"/>
      <c r="CV916" s="24"/>
      <c r="CW916" s="24"/>
      <c r="CX916" s="24"/>
      <c r="CY916" s="24"/>
      <c r="CZ916" s="24"/>
      <c r="DA916" s="24"/>
      <c r="DB916" s="24"/>
      <c r="DC916" s="24"/>
      <c r="DD916" s="24"/>
      <c r="DE916" s="24"/>
      <c r="DF916" s="24"/>
      <c r="DG916" s="24"/>
      <c r="DH916" s="24"/>
      <c r="DI916" s="24"/>
      <c r="DJ916" s="24"/>
      <c r="DK916" s="24"/>
      <c r="DL916" s="24"/>
      <c r="DM916" s="24"/>
      <c r="DN916" s="24"/>
      <c r="DO916" s="24"/>
      <c r="DP916" s="24"/>
      <c r="DQ916" s="24"/>
      <c r="DR916" s="24"/>
      <c r="DS916" s="24"/>
      <c r="DT916" s="24"/>
      <c r="DU916" s="24"/>
      <c r="DV916" s="24"/>
      <c r="DW916" s="24"/>
      <c r="DX916" s="24"/>
      <c r="DY916" s="24"/>
      <c r="DZ916" s="24"/>
      <c r="EA916" s="24"/>
      <c r="EB916" s="24"/>
      <c r="EC916" s="24"/>
      <c r="ED916" s="24"/>
      <c r="EE916" s="24"/>
      <c r="EF916" s="24"/>
      <c r="EG916" s="24"/>
      <c r="EH916" s="24"/>
      <c r="EI916" s="24"/>
      <c r="EJ916" s="24"/>
      <c r="EK916" s="24"/>
      <c r="EL916" s="24"/>
      <c r="EM916" s="24"/>
      <c r="EN916" s="24"/>
      <c r="EO916" s="24"/>
      <c r="EP916" s="24"/>
      <c r="EQ916" s="24"/>
      <c r="ER916" s="24"/>
      <c r="ES916" s="24"/>
      <c r="ET916" s="24"/>
    </row>
    <row r="917" spans="2:150" hidden="1">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c r="AN917" s="24"/>
      <c r="AO917" s="24"/>
      <c r="AP917" s="24"/>
      <c r="AQ917" s="24"/>
      <c r="AR917" s="24"/>
      <c r="AS917" s="24"/>
      <c r="AT917" s="24"/>
      <c r="AU917" s="24"/>
      <c r="AV917" s="24"/>
      <c r="AW917" s="24"/>
      <c r="AX917" s="24"/>
      <c r="AY917" s="24"/>
      <c r="AZ917" s="24"/>
      <c r="BA917" s="24"/>
      <c r="BB917" s="24"/>
      <c r="BC917" s="24"/>
      <c r="BD917" s="24"/>
      <c r="BE917" s="24"/>
      <c r="BF917" s="24"/>
      <c r="BG917" s="24"/>
      <c r="BH917" s="24"/>
      <c r="BI917" s="24"/>
      <c r="BJ917" s="24"/>
      <c r="BK917" s="24"/>
      <c r="BL917" s="24"/>
      <c r="BM917" s="24"/>
      <c r="BN917" s="24"/>
      <c r="BO917" s="24"/>
      <c r="BP917" s="24"/>
      <c r="BQ917" s="24"/>
      <c r="BR917" s="24"/>
      <c r="BS917" s="24"/>
      <c r="BT917" s="24"/>
      <c r="BU917" s="24"/>
      <c r="BV917" s="24"/>
      <c r="BW917" s="24"/>
      <c r="BX917" s="24"/>
      <c r="BY917" s="24"/>
      <c r="BZ917" s="24"/>
      <c r="CA917" s="24"/>
      <c r="CB917" s="24"/>
      <c r="CC917" s="24"/>
      <c r="CD917" s="24"/>
      <c r="CE917" s="24"/>
      <c r="CF917" s="24"/>
      <c r="CG917" s="24"/>
      <c r="CH917" s="24"/>
      <c r="CI917" s="24"/>
      <c r="CJ917" s="24"/>
      <c r="CK917" s="24"/>
      <c r="CL917" s="24"/>
      <c r="CM917" s="24"/>
      <c r="CN917" s="24"/>
      <c r="CO917" s="24"/>
      <c r="CP917" s="24"/>
      <c r="CQ917" s="24"/>
      <c r="CR917" s="24"/>
      <c r="CS917" s="24"/>
      <c r="CT917" s="24"/>
      <c r="CU917" s="24"/>
      <c r="CV917" s="24"/>
      <c r="CW917" s="24"/>
      <c r="CX917" s="24"/>
      <c r="CY917" s="24"/>
      <c r="CZ917" s="24"/>
      <c r="DA917" s="24"/>
      <c r="DB917" s="24"/>
      <c r="DC917" s="24"/>
      <c r="DD917" s="24"/>
      <c r="DE917" s="24"/>
      <c r="DF917" s="24"/>
      <c r="DG917" s="24"/>
      <c r="DH917" s="24"/>
      <c r="DI917" s="24"/>
      <c r="DJ917" s="24"/>
      <c r="DK917" s="24"/>
      <c r="DL917" s="24"/>
      <c r="DM917" s="24"/>
      <c r="DN917" s="24"/>
      <c r="DO917" s="24"/>
      <c r="DP917" s="24"/>
      <c r="DQ917" s="24"/>
      <c r="DR917" s="24"/>
      <c r="DS917" s="24"/>
      <c r="DT917" s="24"/>
      <c r="DU917" s="24"/>
      <c r="DV917" s="24"/>
      <c r="DW917" s="24"/>
      <c r="DX917" s="24"/>
      <c r="DY917" s="24"/>
      <c r="DZ917" s="24"/>
      <c r="EA917" s="24"/>
      <c r="EB917" s="24"/>
      <c r="EC917" s="24"/>
      <c r="ED917" s="24"/>
      <c r="EE917" s="24"/>
      <c r="EF917" s="24"/>
      <c r="EG917" s="24"/>
      <c r="EH917" s="24"/>
      <c r="EI917" s="24"/>
      <c r="EJ917" s="24"/>
      <c r="EK917" s="24"/>
      <c r="EL917" s="24"/>
      <c r="EM917" s="24"/>
      <c r="EN917" s="24"/>
      <c r="EO917" s="24"/>
      <c r="EP917" s="24"/>
      <c r="EQ917" s="24"/>
      <c r="ER917" s="24"/>
      <c r="ES917" s="24"/>
      <c r="ET917" s="24"/>
    </row>
    <row r="918" spans="2:150" hidden="1">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c r="AN918" s="24"/>
      <c r="AO918" s="24"/>
      <c r="AP918" s="24"/>
      <c r="AQ918" s="24"/>
      <c r="AR918" s="24"/>
      <c r="AS918" s="24"/>
      <c r="AT918" s="24"/>
      <c r="AU918" s="24"/>
      <c r="AV918" s="24"/>
      <c r="AW918" s="24"/>
      <c r="AX918" s="24"/>
      <c r="AY918" s="24"/>
      <c r="AZ918" s="24"/>
      <c r="BA918" s="24"/>
      <c r="BB918" s="24"/>
      <c r="BC918" s="24"/>
      <c r="BD918" s="24"/>
      <c r="BE918" s="24"/>
      <c r="BF918" s="24"/>
      <c r="BG918" s="24"/>
      <c r="BH918" s="24"/>
      <c r="BI918" s="24"/>
      <c r="BJ918" s="24"/>
      <c r="BK918" s="24"/>
      <c r="BL918" s="24"/>
      <c r="BM918" s="24"/>
      <c r="BN918" s="24"/>
      <c r="BO918" s="24"/>
      <c r="BP918" s="24"/>
      <c r="BQ918" s="24"/>
      <c r="BR918" s="24"/>
      <c r="BS918" s="24"/>
      <c r="BT918" s="24"/>
      <c r="BU918" s="24"/>
      <c r="BV918" s="24"/>
      <c r="BW918" s="24"/>
      <c r="BX918" s="24"/>
      <c r="BY918" s="24"/>
      <c r="BZ918" s="24"/>
      <c r="CA918" s="24"/>
      <c r="CB918" s="24"/>
      <c r="CC918" s="24"/>
      <c r="CD918" s="24"/>
      <c r="CE918" s="24"/>
      <c r="CF918" s="24"/>
      <c r="CG918" s="24"/>
      <c r="CH918" s="24"/>
      <c r="CI918" s="24"/>
      <c r="CJ918" s="24"/>
      <c r="CK918" s="24"/>
      <c r="CL918" s="24"/>
      <c r="CM918" s="24"/>
      <c r="CN918" s="24"/>
      <c r="CO918" s="24"/>
      <c r="CP918" s="24"/>
      <c r="CQ918" s="24"/>
      <c r="CR918" s="24"/>
      <c r="CS918" s="24"/>
      <c r="CT918" s="24"/>
      <c r="CU918" s="24"/>
      <c r="CV918" s="24"/>
      <c r="CW918" s="24"/>
      <c r="CX918" s="24"/>
      <c r="CY918" s="24"/>
      <c r="CZ918" s="24"/>
      <c r="DA918" s="24"/>
      <c r="DB918" s="24"/>
      <c r="DC918" s="24"/>
      <c r="DD918" s="24"/>
      <c r="DE918" s="24"/>
      <c r="DF918" s="24"/>
      <c r="DG918" s="24"/>
      <c r="DH918" s="24"/>
      <c r="DI918" s="24"/>
      <c r="DJ918" s="24"/>
      <c r="DK918" s="24"/>
      <c r="DL918" s="24"/>
      <c r="DM918" s="24"/>
      <c r="DN918" s="24"/>
      <c r="DO918" s="24"/>
      <c r="DP918" s="24"/>
      <c r="DQ918" s="24"/>
      <c r="DR918" s="24"/>
      <c r="DS918" s="24"/>
      <c r="DT918" s="24"/>
      <c r="DU918" s="24"/>
      <c r="DV918" s="24"/>
      <c r="DW918" s="24"/>
      <c r="DX918" s="24"/>
      <c r="DY918" s="24"/>
      <c r="DZ918" s="24"/>
      <c r="EA918" s="24"/>
      <c r="EB918" s="24"/>
      <c r="EC918" s="24"/>
      <c r="ED918" s="24"/>
      <c r="EE918" s="24"/>
      <c r="EF918" s="24"/>
      <c r="EG918" s="24"/>
      <c r="EH918" s="24"/>
      <c r="EI918" s="24"/>
      <c r="EJ918" s="24"/>
      <c r="EK918" s="24"/>
      <c r="EL918" s="24"/>
      <c r="EM918" s="24"/>
      <c r="EN918" s="24"/>
      <c r="EO918" s="24"/>
      <c r="EP918" s="24"/>
      <c r="EQ918" s="24"/>
      <c r="ER918" s="24"/>
      <c r="ES918" s="24"/>
      <c r="ET918" s="24"/>
    </row>
    <row r="919" spans="2:150" hidden="1">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c r="AN919" s="24"/>
      <c r="AO919" s="24"/>
      <c r="AP919" s="24"/>
      <c r="AQ919" s="24"/>
      <c r="AR919" s="24"/>
      <c r="AS919" s="24"/>
      <c r="AT919" s="24"/>
      <c r="AU919" s="24"/>
      <c r="AV919" s="24"/>
      <c r="AW919" s="24"/>
      <c r="AX919" s="24"/>
      <c r="AY919" s="24"/>
      <c r="AZ919" s="24"/>
      <c r="BA919" s="24"/>
      <c r="BB919" s="24"/>
      <c r="BC919" s="24"/>
      <c r="BD919" s="24"/>
      <c r="BE919" s="24"/>
      <c r="BF919" s="24"/>
      <c r="BG919" s="24"/>
      <c r="BH919" s="24"/>
      <c r="BI919" s="24"/>
      <c r="BJ919" s="24"/>
      <c r="BK919" s="24"/>
      <c r="BL919" s="24"/>
      <c r="BM919" s="24"/>
      <c r="BN919" s="24"/>
      <c r="BO919" s="24"/>
      <c r="BP919" s="24"/>
      <c r="BQ919" s="24"/>
      <c r="BR919" s="24"/>
      <c r="BS919" s="24"/>
      <c r="BT919" s="24"/>
      <c r="BU919" s="24"/>
      <c r="BV919" s="24"/>
      <c r="BW919" s="24"/>
      <c r="BX919" s="24"/>
      <c r="BY919" s="24"/>
      <c r="BZ919" s="24"/>
      <c r="CA919" s="24"/>
      <c r="CB919" s="24"/>
      <c r="CC919" s="24"/>
      <c r="CD919" s="24"/>
      <c r="CE919" s="24"/>
      <c r="CF919" s="24"/>
      <c r="CG919" s="24"/>
      <c r="CH919" s="24"/>
      <c r="CI919" s="24"/>
      <c r="CJ919" s="24"/>
      <c r="CK919" s="24"/>
      <c r="CL919" s="24"/>
      <c r="CM919" s="24"/>
      <c r="CN919" s="24"/>
      <c r="CO919" s="24"/>
      <c r="CP919" s="24"/>
      <c r="CQ919" s="24"/>
      <c r="CR919" s="24"/>
      <c r="CS919" s="24"/>
      <c r="CT919" s="24"/>
      <c r="CU919" s="24"/>
      <c r="CV919" s="24"/>
      <c r="CW919" s="24"/>
      <c r="CX919" s="24"/>
      <c r="CY919" s="24"/>
      <c r="CZ919" s="24"/>
      <c r="DA919" s="24"/>
      <c r="DB919" s="24"/>
      <c r="DC919" s="24"/>
      <c r="DD919" s="24"/>
      <c r="DE919" s="24"/>
      <c r="DF919" s="24"/>
      <c r="DG919" s="24"/>
      <c r="DH919" s="24"/>
      <c r="DI919" s="24"/>
      <c r="DJ919" s="24"/>
      <c r="DK919" s="24"/>
      <c r="DL919" s="24"/>
      <c r="DM919" s="24"/>
      <c r="DN919" s="24"/>
      <c r="DO919" s="24"/>
      <c r="DP919" s="24"/>
      <c r="DQ919" s="24"/>
      <c r="DR919" s="24"/>
      <c r="DS919" s="24"/>
      <c r="DT919" s="24"/>
      <c r="DU919" s="24"/>
      <c r="DV919" s="24"/>
      <c r="DW919" s="24"/>
      <c r="DX919" s="24"/>
      <c r="DY919" s="24"/>
      <c r="DZ919" s="24"/>
      <c r="EA919" s="24"/>
      <c r="EB919" s="24"/>
      <c r="EC919" s="24"/>
      <c r="ED919" s="24"/>
      <c r="EE919" s="24"/>
      <c r="EF919" s="24"/>
      <c r="EG919" s="24"/>
      <c r="EH919" s="24"/>
      <c r="EI919" s="24"/>
      <c r="EJ919" s="24"/>
      <c r="EK919" s="24"/>
      <c r="EL919" s="24"/>
      <c r="EM919" s="24"/>
      <c r="EN919" s="24"/>
      <c r="EO919" s="24"/>
      <c r="EP919" s="24"/>
      <c r="EQ919" s="24"/>
      <c r="ER919" s="24"/>
      <c r="ES919" s="24"/>
      <c r="ET919" s="24"/>
    </row>
    <row r="920" spans="2:150" hidden="1">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c r="AN920" s="24"/>
      <c r="AO920" s="24"/>
      <c r="AP920" s="24"/>
      <c r="AQ920" s="24"/>
      <c r="AR920" s="24"/>
      <c r="AS920" s="24"/>
      <c r="AT920" s="24"/>
      <c r="AU920" s="24"/>
      <c r="AV920" s="24"/>
      <c r="AW920" s="24"/>
      <c r="AX920" s="24"/>
      <c r="AY920" s="24"/>
      <c r="AZ920" s="24"/>
      <c r="BA920" s="24"/>
      <c r="BB920" s="24"/>
      <c r="BC920" s="24"/>
      <c r="BD920" s="24"/>
      <c r="BE920" s="24"/>
      <c r="BF920" s="24"/>
      <c r="BG920" s="24"/>
      <c r="BH920" s="24"/>
      <c r="BI920" s="24"/>
      <c r="BJ920" s="24"/>
      <c r="BK920" s="24"/>
      <c r="BL920" s="24"/>
      <c r="BM920" s="24"/>
      <c r="BN920" s="24"/>
      <c r="BO920" s="24"/>
      <c r="BP920" s="24"/>
      <c r="BQ920" s="24"/>
      <c r="BR920" s="24"/>
      <c r="BS920" s="24"/>
      <c r="BT920" s="24"/>
      <c r="BU920" s="24"/>
      <c r="BV920" s="24"/>
      <c r="BW920" s="24"/>
      <c r="BX920" s="24"/>
      <c r="BY920" s="24"/>
      <c r="BZ920" s="24"/>
      <c r="CA920" s="24"/>
      <c r="CB920" s="24"/>
      <c r="CC920" s="24"/>
      <c r="CD920" s="24"/>
      <c r="CE920" s="24"/>
      <c r="CF920" s="24"/>
      <c r="CG920" s="24"/>
      <c r="CH920" s="24"/>
      <c r="CI920" s="24"/>
      <c r="CJ920" s="24"/>
      <c r="CK920" s="24"/>
      <c r="CL920" s="24"/>
      <c r="CM920" s="24"/>
      <c r="CN920" s="24"/>
      <c r="CO920" s="24"/>
      <c r="CP920" s="24"/>
      <c r="CQ920" s="24"/>
      <c r="CR920" s="24"/>
      <c r="CS920" s="24"/>
      <c r="CT920" s="24"/>
      <c r="CU920" s="24"/>
      <c r="CV920" s="24"/>
      <c r="CW920" s="24"/>
      <c r="CX920" s="24"/>
      <c r="CY920" s="24"/>
      <c r="CZ920" s="24"/>
      <c r="DA920" s="24"/>
      <c r="DB920" s="24"/>
      <c r="DC920" s="24"/>
      <c r="DD920" s="24"/>
      <c r="DE920" s="24"/>
      <c r="DF920" s="24"/>
      <c r="DG920" s="24"/>
      <c r="DH920" s="24"/>
      <c r="DI920" s="24"/>
      <c r="DJ920" s="24"/>
      <c r="DK920" s="24"/>
      <c r="DL920" s="24"/>
      <c r="DM920" s="24"/>
      <c r="DN920" s="24"/>
      <c r="DO920" s="24"/>
      <c r="DP920" s="24"/>
      <c r="DQ920" s="24"/>
      <c r="DR920" s="24"/>
      <c r="DS920" s="24"/>
      <c r="DT920" s="24"/>
      <c r="DU920" s="24"/>
      <c r="DV920" s="24"/>
      <c r="DW920" s="24"/>
      <c r="DX920" s="24"/>
      <c r="DY920" s="24"/>
      <c r="DZ920" s="24"/>
      <c r="EA920" s="24"/>
      <c r="EB920" s="24"/>
      <c r="EC920" s="24"/>
      <c r="ED920" s="24"/>
      <c r="EE920" s="24"/>
      <c r="EF920" s="24"/>
      <c r="EG920" s="24"/>
      <c r="EH920" s="24"/>
      <c r="EI920" s="24"/>
      <c r="EJ920" s="24"/>
      <c r="EK920" s="24"/>
      <c r="EL920" s="24"/>
      <c r="EM920" s="24"/>
      <c r="EN920" s="24"/>
      <c r="EO920" s="24"/>
      <c r="EP920" s="24"/>
      <c r="EQ920" s="24"/>
      <c r="ER920" s="24"/>
      <c r="ES920" s="24"/>
      <c r="ET920" s="24"/>
    </row>
    <row r="921" spans="2:150" hidden="1">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c r="AN921" s="24"/>
      <c r="AO921" s="24"/>
      <c r="AP921" s="24"/>
      <c r="AQ921" s="24"/>
      <c r="AR921" s="24"/>
      <c r="AS921" s="24"/>
      <c r="AT921" s="24"/>
      <c r="AU921" s="24"/>
      <c r="AV921" s="24"/>
      <c r="AW921" s="24"/>
      <c r="AX921" s="24"/>
      <c r="AY921" s="24"/>
      <c r="AZ921" s="24"/>
      <c r="BA921" s="24"/>
      <c r="BB921" s="24"/>
      <c r="BC921" s="24"/>
      <c r="BD921" s="24"/>
      <c r="BE921" s="24"/>
      <c r="BF921" s="24"/>
      <c r="BG921" s="24"/>
      <c r="BH921" s="24"/>
      <c r="BI921" s="24"/>
      <c r="BJ921" s="24"/>
      <c r="BK921" s="24"/>
      <c r="BL921" s="24"/>
      <c r="BM921" s="24"/>
      <c r="BN921" s="24"/>
      <c r="BO921" s="24"/>
      <c r="BP921" s="24"/>
      <c r="BQ921" s="24"/>
      <c r="BR921" s="24"/>
      <c r="BS921" s="24"/>
      <c r="BT921" s="24"/>
      <c r="BU921" s="24"/>
      <c r="BV921" s="24"/>
      <c r="BW921" s="24"/>
      <c r="BX921" s="24"/>
      <c r="BY921" s="24"/>
      <c r="BZ921" s="24"/>
      <c r="CA921" s="24"/>
      <c r="CB921" s="24"/>
      <c r="CC921" s="24"/>
      <c r="CD921" s="24"/>
      <c r="CE921" s="24"/>
      <c r="CF921" s="24"/>
      <c r="CG921" s="24"/>
      <c r="CH921" s="24"/>
      <c r="CI921" s="24"/>
      <c r="CJ921" s="24"/>
      <c r="CK921" s="24"/>
      <c r="CL921" s="24"/>
      <c r="CM921" s="24"/>
      <c r="CN921" s="24"/>
      <c r="CO921" s="24"/>
      <c r="CP921" s="24"/>
      <c r="CQ921" s="24"/>
      <c r="CR921" s="24"/>
      <c r="CS921" s="24"/>
      <c r="CT921" s="24"/>
      <c r="CU921" s="24"/>
      <c r="CV921" s="24"/>
      <c r="CW921" s="24"/>
      <c r="CX921" s="24"/>
      <c r="CY921" s="24"/>
      <c r="CZ921" s="24"/>
      <c r="DA921" s="24"/>
      <c r="DB921" s="24"/>
      <c r="DC921" s="24"/>
      <c r="DD921" s="24"/>
      <c r="DE921" s="24"/>
      <c r="DF921" s="24"/>
      <c r="DG921" s="24"/>
      <c r="DH921" s="24"/>
      <c r="DI921" s="24"/>
      <c r="DJ921" s="24"/>
      <c r="DK921" s="24"/>
      <c r="DL921" s="24"/>
      <c r="DM921" s="24"/>
      <c r="DN921" s="24"/>
      <c r="DO921" s="24"/>
      <c r="DP921" s="24"/>
      <c r="DQ921" s="24"/>
      <c r="DR921" s="24"/>
      <c r="DS921" s="24"/>
      <c r="DT921" s="24"/>
      <c r="DU921" s="24"/>
      <c r="DV921" s="24"/>
      <c r="DW921" s="24"/>
      <c r="DX921" s="24"/>
      <c r="DY921" s="24"/>
      <c r="DZ921" s="24"/>
      <c r="EA921" s="24"/>
      <c r="EB921" s="24"/>
      <c r="EC921" s="24"/>
      <c r="ED921" s="24"/>
      <c r="EE921" s="24"/>
      <c r="EF921" s="24"/>
      <c r="EG921" s="24"/>
      <c r="EH921" s="24"/>
      <c r="EI921" s="24"/>
      <c r="EJ921" s="24"/>
      <c r="EK921" s="24"/>
      <c r="EL921" s="24"/>
      <c r="EM921" s="24"/>
      <c r="EN921" s="24"/>
      <c r="EO921" s="24"/>
      <c r="EP921" s="24"/>
      <c r="EQ921" s="24"/>
      <c r="ER921" s="24"/>
      <c r="ES921" s="24"/>
      <c r="ET921" s="24"/>
    </row>
    <row r="922" spans="2:150" hidden="1">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c r="AN922" s="24"/>
      <c r="AO922" s="24"/>
      <c r="AP922" s="24"/>
      <c r="AQ922" s="24"/>
      <c r="AR922" s="24"/>
      <c r="AS922" s="24"/>
      <c r="AT922" s="24"/>
      <c r="AU922" s="24"/>
      <c r="AV922" s="24"/>
      <c r="AW922" s="24"/>
      <c r="AX922" s="24"/>
      <c r="AY922" s="24"/>
      <c r="AZ922" s="24"/>
      <c r="BA922" s="24"/>
      <c r="BB922" s="24"/>
      <c r="BC922" s="24"/>
      <c r="BD922" s="24"/>
      <c r="BE922" s="24"/>
      <c r="BF922" s="24"/>
      <c r="BG922" s="24"/>
      <c r="BH922" s="24"/>
      <c r="BI922" s="24"/>
      <c r="BJ922" s="24"/>
      <c r="BK922" s="24"/>
      <c r="BL922" s="24"/>
      <c r="BM922" s="24"/>
      <c r="BN922" s="24"/>
      <c r="BO922" s="24"/>
      <c r="BP922" s="24"/>
      <c r="BQ922" s="24"/>
      <c r="BR922" s="24"/>
      <c r="BS922" s="24"/>
      <c r="BT922" s="24"/>
      <c r="BU922" s="24"/>
      <c r="BV922" s="24"/>
      <c r="BW922" s="24"/>
      <c r="BX922" s="24"/>
      <c r="BY922" s="24"/>
      <c r="BZ922" s="24"/>
      <c r="CA922" s="24"/>
      <c r="CB922" s="24"/>
      <c r="CC922" s="24"/>
      <c r="CD922" s="24"/>
      <c r="CE922" s="24"/>
      <c r="CF922" s="24"/>
      <c r="CG922" s="24"/>
      <c r="CH922" s="24"/>
      <c r="CI922" s="24"/>
      <c r="CJ922" s="24"/>
      <c r="CK922" s="24"/>
      <c r="CL922" s="24"/>
      <c r="CM922" s="24"/>
      <c r="CN922" s="24"/>
      <c r="CO922" s="24"/>
      <c r="CP922" s="24"/>
      <c r="CQ922" s="24"/>
      <c r="CR922" s="24"/>
      <c r="CS922" s="24"/>
      <c r="CT922" s="24"/>
      <c r="CU922" s="24"/>
      <c r="CV922" s="24"/>
      <c r="CW922" s="24"/>
      <c r="CX922" s="24"/>
      <c r="CY922" s="24"/>
      <c r="CZ922" s="24"/>
      <c r="DA922" s="24"/>
      <c r="DB922" s="24"/>
      <c r="DC922" s="24"/>
      <c r="DD922" s="24"/>
      <c r="DE922" s="24"/>
      <c r="DF922" s="24"/>
      <c r="DG922" s="24"/>
      <c r="DH922" s="24"/>
      <c r="DI922" s="24"/>
      <c r="DJ922" s="24"/>
      <c r="DK922" s="24"/>
      <c r="DL922" s="24"/>
      <c r="DM922" s="24"/>
      <c r="DN922" s="24"/>
      <c r="DO922" s="24"/>
      <c r="DP922" s="24"/>
      <c r="DQ922" s="24"/>
      <c r="DR922" s="24"/>
      <c r="DS922" s="24"/>
      <c r="DT922" s="24"/>
      <c r="DU922" s="24"/>
      <c r="DV922" s="24"/>
      <c r="DW922" s="24"/>
      <c r="DX922" s="24"/>
      <c r="DY922" s="24"/>
      <c r="DZ922" s="24"/>
      <c r="EA922" s="24"/>
      <c r="EB922" s="24"/>
      <c r="EC922" s="24"/>
      <c r="ED922" s="24"/>
      <c r="EE922" s="24"/>
      <c r="EF922" s="24"/>
      <c r="EG922" s="24"/>
      <c r="EH922" s="24"/>
      <c r="EI922" s="24"/>
      <c r="EJ922" s="24"/>
      <c r="EK922" s="24"/>
      <c r="EL922" s="24"/>
      <c r="EM922" s="24"/>
      <c r="EN922" s="24"/>
      <c r="EO922" s="24"/>
      <c r="EP922" s="24"/>
      <c r="EQ922" s="24"/>
      <c r="ER922" s="24"/>
      <c r="ES922" s="24"/>
      <c r="ET922" s="24"/>
    </row>
    <row r="923" spans="2:150" hidden="1">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c r="AN923" s="24"/>
      <c r="AO923" s="24"/>
      <c r="AP923" s="24"/>
      <c r="AQ923" s="24"/>
      <c r="AR923" s="24"/>
      <c r="AS923" s="24"/>
      <c r="AT923" s="24"/>
      <c r="AU923" s="24"/>
      <c r="AV923" s="24"/>
      <c r="AW923" s="24"/>
      <c r="AX923" s="24"/>
      <c r="AY923" s="24"/>
      <c r="AZ923" s="24"/>
      <c r="BA923" s="24"/>
      <c r="BB923" s="24"/>
      <c r="BC923" s="24"/>
      <c r="BD923" s="24"/>
      <c r="BE923" s="24"/>
      <c r="BF923" s="24"/>
      <c r="BG923" s="24"/>
      <c r="BH923" s="24"/>
      <c r="BI923" s="24"/>
      <c r="BJ923" s="24"/>
      <c r="BK923" s="24"/>
      <c r="BL923" s="24"/>
      <c r="BM923" s="24"/>
      <c r="BN923" s="24"/>
      <c r="BO923" s="24"/>
      <c r="BP923" s="24"/>
      <c r="BQ923" s="24"/>
      <c r="BR923" s="24"/>
      <c r="BS923" s="24"/>
      <c r="BT923" s="24"/>
      <c r="BU923" s="24"/>
      <c r="BV923" s="24"/>
      <c r="BW923" s="24"/>
      <c r="BX923" s="24"/>
      <c r="BY923" s="24"/>
      <c r="BZ923" s="24"/>
      <c r="CA923" s="24"/>
      <c r="CB923" s="24"/>
      <c r="CC923" s="24"/>
      <c r="CD923" s="24"/>
      <c r="CE923" s="24"/>
      <c r="CF923" s="24"/>
      <c r="CG923" s="24"/>
      <c r="CH923" s="24"/>
      <c r="CI923" s="24"/>
      <c r="CJ923" s="24"/>
      <c r="CK923" s="24"/>
      <c r="CL923" s="24"/>
      <c r="CM923" s="24"/>
      <c r="CN923" s="24"/>
      <c r="CO923" s="24"/>
      <c r="CP923" s="24"/>
      <c r="CQ923" s="24"/>
      <c r="CR923" s="24"/>
      <c r="CS923" s="24"/>
      <c r="CT923" s="24"/>
      <c r="CU923" s="24"/>
      <c r="CV923" s="24"/>
      <c r="CW923" s="24"/>
      <c r="CX923" s="24"/>
      <c r="CY923" s="24"/>
      <c r="CZ923" s="24"/>
      <c r="DA923" s="24"/>
      <c r="DB923" s="24"/>
      <c r="DC923" s="24"/>
      <c r="DD923" s="24"/>
      <c r="DE923" s="24"/>
      <c r="DF923" s="24"/>
      <c r="DG923" s="24"/>
      <c r="DH923" s="24"/>
      <c r="DI923" s="24"/>
      <c r="DJ923" s="24"/>
      <c r="DK923" s="24"/>
      <c r="DL923" s="24"/>
      <c r="DM923" s="24"/>
      <c r="DN923" s="24"/>
      <c r="DO923" s="24"/>
      <c r="DP923" s="24"/>
      <c r="DQ923" s="24"/>
      <c r="DR923" s="24"/>
      <c r="DS923" s="24"/>
      <c r="DT923" s="24"/>
      <c r="DU923" s="24"/>
      <c r="DV923" s="24"/>
      <c r="DW923" s="24"/>
      <c r="DX923" s="24"/>
      <c r="DY923" s="24"/>
      <c r="DZ923" s="24"/>
      <c r="EA923" s="24"/>
      <c r="EB923" s="24"/>
      <c r="EC923" s="24"/>
      <c r="ED923" s="24"/>
      <c r="EE923" s="24"/>
      <c r="EF923" s="24"/>
      <c r="EG923" s="24"/>
      <c r="EH923" s="24"/>
      <c r="EI923" s="24"/>
      <c r="EJ923" s="24"/>
      <c r="EK923" s="24"/>
      <c r="EL923" s="24"/>
      <c r="EM923" s="24"/>
      <c r="EN923" s="24"/>
      <c r="EO923" s="24"/>
      <c r="EP923" s="24"/>
      <c r="EQ923" s="24"/>
      <c r="ER923" s="24"/>
      <c r="ES923" s="24"/>
      <c r="ET923" s="24"/>
    </row>
    <row r="924" spans="2:150" hidden="1">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c r="AN924" s="24"/>
      <c r="AO924" s="24"/>
      <c r="AP924" s="24"/>
      <c r="AQ924" s="24"/>
      <c r="AR924" s="24"/>
      <c r="AS924" s="24"/>
      <c r="AT924" s="24"/>
      <c r="AU924" s="24"/>
      <c r="AV924" s="24"/>
      <c r="AW924" s="24"/>
      <c r="AX924" s="24"/>
      <c r="AY924" s="24"/>
      <c r="AZ924" s="24"/>
      <c r="BA924" s="24"/>
      <c r="BB924" s="24"/>
      <c r="BC924" s="24"/>
      <c r="BD924" s="24"/>
      <c r="BE924" s="24"/>
      <c r="BF924" s="24"/>
      <c r="BG924" s="24"/>
      <c r="BH924" s="24"/>
      <c r="BI924" s="24"/>
      <c r="BJ924" s="24"/>
      <c r="BK924" s="24"/>
      <c r="BL924" s="24"/>
      <c r="BM924" s="24"/>
      <c r="BN924" s="24"/>
      <c r="BO924" s="24"/>
      <c r="BP924" s="24"/>
      <c r="BQ924" s="24"/>
      <c r="BR924" s="24"/>
      <c r="BS924" s="24"/>
      <c r="BT924" s="24"/>
      <c r="BU924" s="24"/>
      <c r="BV924" s="24"/>
      <c r="BW924" s="24"/>
      <c r="BX924" s="24"/>
      <c r="BY924" s="24"/>
      <c r="BZ924" s="24"/>
      <c r="CA924" s="24"/>
      <c r="CB924" s="24"/>
      <c r="CC924" s="24"/>
      <c r="CD924" s="24"/>
      <c r="CE924" s="24"/>
      <c r="CF924" s="24"/>
      <c r="CG924" s="24"/>
      <c r="CH924" s="24"/>
      <c r="CI924" s="24"/>
      <c r="CJ924" s="24"/>
      <c r="CK924" s="24"/>
      <c r="CL924" s="24"/>
      <c r="CM924" s="24"/>
      <c r="CN924" s="24"/>
      <c r="CO924" s="24"/>
      <c r="CP924" s="24"/>
      <c r="CQ924" s="24"/>
      <c r="CR924" s="24"/>
      <c r="CS924" s="24"/>
      <c r="CT924" s="24"/>
      <c r="CU924" s="24"/>
      <c r="CV924" s="24"/>
      <c r="CW924" s="24"/>
      <c r="CX924" s="24"/>
      <c r="CY924" s="24"/>
      <c r="CZ924" s="24"/>
      <c r="DA924" s="24"/>
      <c r="DB924" s="24"/>
      <c r="DC924" s="24"/>
      <c r="DD924" s="24"/>
      <c r="DE924" s="24"/>
      <c r="DF924" s="24"/>
      <c r="DG924" s="24"/>
      <c r="DH924" s="24"/>
      <c r="DI924" s="24"/>
      <c r="DJ924" s="24"/>
      <c r="DK924" s="24"/>
      <c r="DL924" s="24"/>
      <c r="DM924" s="24"/>
      <c r="DN924" s="24"/>
      <c r="DO924" s="24"/>
      <c r="DP924" s="24"/>
      <c r="DQ924" s="24"/>
      <c r="DR924" s="24"/>
      <c r="DS924" s="24"/>
      <c r="DT924" s="24"/>
      <c r="DU924" s="24"/>
      <c r="DV924" s="24"/>
      <c r="DW924" s="24"/>
      <c r="DX924" s="24"/>
      <c r="DY924" s="24"/>
      <c r="DZ924" s="24"/>
      <c r="EA924" s="24"/>
      <c r="EB924" s="24"/>
      <c r="EC924" s="24"/>
      <c r="ED924" s="24"/>
      <c r="EE924" s="24"/>
      <c r="EF924" s="24"/>
      <c r="EG924" s="24"/>
      <c r="EH924" s="24"/>
      <c r="EI924" s="24"/>
      <c r="EJ924" s="24"/>
      <c r="EK924" s="24"/>
      <c r="EL924" s="24"/>
      <c r="EM924" s="24"/>
      <c r="EN924" s="24"/>
      <c r="EO924" s="24"/>
      <c r="EP924" s="24"/>
      <c r="EQ924" s="24"/>
      <c r="ER924" s="24"/>
      <c r="ES924" s="24"/>
      <c r="ET924" s="24"/>
    </row>
    <row r="925" spans="2:150" hidden="1">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c r="AN925" s="24"/>
      <c r="AO925" s="24"/>
      <c r="AP925" s="24"/>
      <c r="AQ925" s="24"/>
      <c r="AR925" s="24"/>
      <c r="AS925" s="24"/>
      <c r="AT925" s="24"/>
      <c r="AU925" s="24"/>
      <c r="AV925" s="24"/>
      <c r="AW925" s="24"/>
      <c r="AX925" s="24"/>
      <c r="AY925" s="24"/>
      <c r="AZ925" s="24"/>
      <c r="BA925" s="24"/>
      <c r="BB925" s="24"/>
      <c r="BC925" s="24"/>
      <c r="BD925" s="24"/>
      <c r="BE925" s="24"/>
      <c r="BF925" s="24"/>
      <c r="BG925" s="24"/>
      <c r="BH925" s="24"/>
      <c r="BI925" s="24"/>
      <c r="BJ925" s="24"/>
      <c r="BK925" s="24"/>
      <c r="BL925" s="24"/>
      <c r="BM925" s="24"/>
      <c r="BN925" s="24"/>
      <c r="BO925" s="24"/>
      <c r="BP925" s="24"/>
      <c r="BQ925" s="24"/>
      <c r="BR925" s="24"/>
      <c r="BS925" s="24"/>
      <c r="BT925" s="24"/>
      <c r="BU925" s="24"/>
      <c r="BV925" s="24"/>
      <c r="BW925" s="24"/>
      <c r="BX925" s="24"/>
      <c r="BY925" s="24"/>
      <c r="BZ925" s="24"/>
      <c r="CA925" s="24"/>
      <c r="CB925" s="24"/>
      <c r="CC925" s="24"/>
      <c r="CD925" s="24"/>
      <c r="CE925" s="24"/>
      <c r="CF925" s="24"/>
      <c r="CG925" s="24"/>
      <c r="CH925" s="24"/>
      <c r="CI925" s="24"/>
      <c r="CJ925" s="24"/>
      <c r="CK925" s="24"/>
      <c r="CL925" s="24"/>
      <c r="CM925" s="24"/>
      <c r="CN925" s="24"/>
      <c r="CO925" s="24"/>
      <c r="CP925" s="24"/>
      <c r="CQ925" s="24"/>
      <c r="CR925" s="24"/>
      <c r="CS925" s="24"/>
      <c r="CT925" s="24"/>
      <c r="CU925" s="24"/>
      <c r="CV925" s="24"/>
      <c r="CW925" s="24"/>
      <c r="CX925" s="24"/>
      <c r="CY925" s="24"/>
      <c r="CZ925" s="24"/>
      <c r="DA925" s="24"/>
      <c r="DB925" s="24"/>
      <c r="DC925" s="24"/>
      <c r="DD925" s="24"/>
      <c r="DE925" s="24"/>
      <c r="DF925" s="24"/>
      <c r="DG925" s="24"/>
      <c r="DH925" s="24"/>
      <c r="DI925" s="24"/>
      <c r="DJ925" s="24"/>
      <c r="DK925" s="24"/>
      <c r="DL925" s="24"/>
      <c r="DM925" s="24"/>
      <c r="DN925" s="24"/>
      <c r="DO925" s="24"/>
      <c r="DP925" s="24"/>
      <c r="DQ925" s="24"/>
      <c r="DR925" s="24"/>
      <c r="DS925" s="24"/>
      <c r="DT925" s="24"/>
      <c r="DU925" s="24"/>
      <c r="DV925" s="24"/>
      <c r="DW925" s="24"/>
      <c r="DX925" s="24"/>
      <c r="DY925" s="24"/>
      <c r="DZ925" s="24"/>
      <c r="EA925" s="24"/>
      <c r="EB925" s="24"/>
      <c r="EC925" s="24"/>
      <c r="ED925" s="24"/>
      <c r="EE925" s="24"/>
      <c r="EF925" s="24"/>
      <c r="EG925" s="24"/>
      <c r="EH925" s="24"/>
      <c r="EI925" s="24"/>
      <c r="EJ925" s="24"/>
      <c r="EK925" s="24"/>
      <c r="EL925" s="24"/>
      <c r="EM925" s="24"/>
      <c r="EN925" s="24"/>
      <c r="EO925" s="24"/>
      <c r="EP925" s="24"/>
      <c r="EQ925" s="24"/>
      <c r="ER925" s="24"/>
      <c r="ES925" s="24"/>
      <c r="ET925" s="24"/>
    </row>
    <row r="926" spans="2:150" hidden="1">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c r="AN926" s="24"/>
      <c r="AO926" s="24"/>
      <c r="AP926" s="24"/>
      <c r="AQ926" s="24"/>
      <c r="AR926" s="24"/>
      <c r="AS926" s="24"/>
      <c r="AT926" s="24"/>
      <c r="AU926" s="24"/>
      <c r="AV926" s="24"/>
      <c r="AW926" s="24"/>
      <c r="AX926" s="24"/>
      <c r="AY926" s="24"/>
      <c r="AZ926" s="24"/>
      <c r="BA926" s="24"/>
      <c r="BB926" s="24"/>
      <c r="BC926" s="24"/>
      <c r="BD926" s="24"/>
      <c r="BE926" s="24"/>
      <c r="BF926" s="24"/>
      <c r="BG926" s="24"/>
      <c r="BH926" s="24"/>
      <c r="BI926" s="24"/>
      <c r="BJ926" s="24"/>
      <c r="BK926" s="24"/>
      <c r="BL926" s="24"/>
      <c r="BM926" s="24"/>
      <c r="BN926" s="24"/>
      <c r="BO926" s="24"/>
      <c r="BP926" s="24"/>
      <c r="BQ926" s="24"/>
      <c r="BR926" s="24"/>
      <c r="BS926" s="24"/>
      <c r="BT926" s="24"/>
      <c r="BU926" s="24"/>
      <c r="BV926" s="24"/>
      <c r="BW926" s="24"/>
      <c r="BX926" s="24"/>
      <c r="BY926" s="24"/>
      <c r="BZ926" s="24"/>
      <c r="CA926" s="24"/>
      <c r="CB926" s="24"/>
      <c r="CC926" s="24"/>
      <c r="CD926" s="24"/>
      <c r="CE926" s="24"/>
      <c r="CF926" s="24"/>
      <c r="CG926" s="24"/>
      <c r="CH926" s="24"/>
      <c r="CI926" s="24"/>
      <c r="CJ926" s="24"/>
      <c r="CK926" s="24"/>
      <c r="CL926" s="24"/>
      <c r="CM926" s="24"/>
      <c r="CN926" s="24"/>
      <c r="CO926" s="24"/>
      <c r="CP926" s="24"/>
      <c r="CQ926" s="24"/>
      <c r="CR926" s="24"/>
      <c r="CS926" s="24"/>
      <c r="CT926" s="24"/>
      <c r="CU926" s="24"/>
      <c r="CV926" s="24"/>
      <c r="CW926" s="24"/>
      <c r="CX926" s="24"/>
      <c r="CY926" s="24"/>
      <c r="CZ926" s="24"/>
      <c r="DA926" s="24"/>
      <c r="DB926" s="24"/>
      <c r="DC926" s="24"/>
      <c r="DD926" s="24"/>
      <c r="DE926" s="24"/>
      <c r="DF926" s="24"/>
      <c r="DG926" s="24"/>
      <c r="DH926" s="24"/>
      <c r="DI926" s="24"/>
      <c r="DJ926" s="24"/>
      <c r="DK926" s="24"/>
      <c r="DL926" s="24"/>
      <c r="DM926" s="24"/>
      <c r="DN926" s="24"/>
      <c r="DO926" s="24"/>
      <c r="DP926" s="24"/>
      <c r="DQ926" s="24"/>
      <c r="DR926" s="24"/>
      <c r="DS926" s="24"/>
      <c r="DT926" s="24"/>
      <c r="DU926" s="24"/>
      <c r="DV926" s="24"/>
      <c r="DW926" s="24"/>
      <c r="DX926" s="24"/>
      <c r="DY926" s="24"/>
      <c r="DZ926" s="24"/>
      <c r="EA926" s="24"/>
      <c r="EB926" s="24"/>
      <c r="EC926" s="24"/>
      <c r="ED926" s="24"/>
      <c r="EE926" s="24"/>
      <c r="EF926" s="24"/>
      <c r="EG926" s="24"/>
      <c r="EH926" s="24"/>
      <c r="EI926" s="24"/>
      <c r="EJ926" s="24"/>
      <c r="EK926" s="24"/>
      <c r="EL926" s="24"/>
      <c r="EM926" s="24"/>
      <c r="EN926" s="24"/>
      <c r="EO926" s="24"/>
      <c r="EP926" s="24"/>
      <c r="EQ926" s="24"/>
      <c r="ER926" s="24"/>
      <c r="ES926" s="24"/>
      <c r="ET926" s="24"/>
    </row>
    <row r="927" spans="2:150" hidden="1">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c r="AN927" s="24"/>
      <c r="AO927" s="24"/>
      <c r="AP927" s="24"/>
      <c r="AQ927" s="24"/>
      <c r="AR927" s="24"/>
      <c r="AS927" s="24"/>
      <c r="AT927" s="24"/>
      <c r="AU927" s="24"/>
      <c r="AV927" s="24"/>
      <c r="AW927" s="24"/>
      <c r="AX927" s="24"/>
      <c r="AY927" s="24"/>
      <c r="AZ927" s="24"/>
      <c r="BA927" s="24"/>
      <c r="BB927" s="24"/>
      <c r="BC927" s="24"/>
      <c r="BD927" s="24"/>
      <c r="BE927" s="24"/>
      <c r="BF927" s="24"/>
      <c r="BG927" s="24"/>
      <c r="BH927" s="24"/>
      <c r="BI927" s="24"/>
      <c r="BJ927" s="24"/>
      <c r="BK927" s="24"/>
      <c r="BL927" s="24"/>
      <c r="BM927" s="24"/>
      <c r="BN927" s="24"/>
      <c r="BO927" s="24"/>
      <c r="BP927" s="24"/>
      <c r="BQ927" s="24"/>
      <c r="BR927" s="24"/>
      <c r="BS927" s="24"/>
      <c r="BT927" s="24"/>
      <c r="BU927" s="24"/>
      <c r="BV927" s="24"/>
      <c r="BW927" s="24"/>
      <c r="BX927" s="24"/>
      <c r="BY927" s="24"/>
      <c r="BZ927" s="24"/>
      <c r="CA927" s="24"/>
      <c r="CB927" s="24"/>
      <c r="CC927" s="24"/>
      <c r="CD927" s="24"/>
      <c r="CE927" s="24"/>
      <c r="CF927" s="24"/>
      <c r="CG927" s="24"/>
      <c r="CH927" s="24"/>
      <c r="CI927" s="24"/>
      <c r="CJ927" s="24"/>
      <c r="CK927" s="24"/>
      <c r="CL927" s="24"/>
      <c r="CM927" s="24"/>
      <c r="CN927" s="24"/>
      <c r="CO927" s="24"/>
      <c r="CP927" s="24"/>
      <c r="CQ927" s="24"/>
      <c r="CR927" s="24"/>
      <c r="CS927" s="24"/>
      <c r="CT927" s="24"/>
      <c r="CU927" s="24"/>
      <c r="CV927" s="24"/>
      <c r="CW927" s="24"/>
      <c r="CX927" s="24"/>
      <c r="CY927" s="24"/>
      <c r="CZ927" s="24"/>
      <c r="DA927" s="24"/>
      <c r="DB927" s="24"/>
      <c r="DC927" s="24"/>
      <c r="DD927" s="24"/>
      <c r="DE927" s="24"/>
      <c r="DF927" s="24"/>
      <c r="DG927" s="24"/>
      <c r="DH927" s="24"/>
      <c r="DI927" s="24"/>
      <c r="DJ927" s="24"/>
      <c r="DK927" s="24"/>
      <c r="DL927" s="24"/>
      <c r="DM927" s="24"/>
      <c r="DN927" s="24"/>
      <c r="DO927" s="24"/>
      <c r="DP927" s="24"/>
      <c r="DQ927" s="24"/>
      <c r="DR927" s="24"/>
      <c r="DS927" s="24"/>
      <c r="DT927" s="24"/>
      <c r="DU927" s="24"/>
      <c r="DV927" s="24"/>
      <c r="DW927" s="24"/>
      <c r="DX927" s="24"/>
      <c r="DY927" s="24"/>
      <c r="DZ927" s="24"/>
      <c r="EA927" s="24"/>
      <c r="EB927" s="24"/>
      <c r="EC927" s="24"/>
      <c r="ED927" s="24"/>
      <c r="EE927" s="24"/>
      <c r="EF927" s="24"/>
      <c r="EG927" s="24"/>
      <c r="EH927" s="24"/>
      <c r="EI927" s="24"/>
      <c r="EJ927" s="24"/>
      <c r="EK927" s="24"/>
      <c r="EL927" s="24"/>
      <c r="EM927" s="24"/>
      <c r="EN927" s="24"/>
      <c r="EO927" s="24"/>
      <c r="EP927" s="24"/>
      <c r="EQ927" s="24"/>
      <c r="ER927" s="24"/>
      <c r="ES927" s="24"/>
      <c r="ET927" s="24"/>
    </row>
    <row r="928" spans="2:150" hidden="1">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c r="AN928" s="24"/>
      <c r="AO928" s="24"/>
      <c r="AP928" s="24"/>
      <c r="AQ928" s="24"/>
      <c r="AR928" s="24"/>
      <c r="AS928" s="24"/>
      <c r="AT928" s="24"/>
      <c r="AU928" s="24"/>
      <c r="AV928" s="24"/>
      <c r="AW928" s="24"/>
      <c r="AX928" s="24"/>
      <c r="AY928" s="24"/>
      <c r="AZ928" s="24"/>
      <c r="BA928" s="24"/>
      <c r="BB928" s="24"/>
      <c r="BC928" s="24"/>
      <c r="BD928" s="24"/>
      <c r="BE928" s="24"/>
      <c r="BF928" s="24"/>
      <c r="BG928" s="24"/>
      <c r="BH928" s="24"/>
      <c r="BI928" s="24"/>
      <c r="BJ928" s="24"/>
      <c r="BK928" s="24"/>
      <c r="BL928" s="24"/>
      <c r="BM928" s="24"/>
      <c r="BN928" s="24"/>
      <c r="BO928" s="24"/>
      <c r="BP928" s="24"/>
      <c r="BQ928" s="24"/>
      <c r="BR928" s="24"/>
      <c r="BS928" s="24"/>
      <c r="BT928" s="24"/>
      <c r="BU928" s="24"/>
      <c r="BV928" s="24"/>
      <c r="BW928" s="24"/>
      <c r="BX928" s="24"/>
      <c r="BY928" s="24"/>
      <c r="BZ928" s="24"/>
      <c r="CA928" s="24"/>
      <c r="CB928" s="24"/>
      <c r="CC928" s="24"/>
      <c r="CD928" s="24"/>
      <c r="CE928" s="24"/>
      <c r="CF928" s="24"/>
      <c r="CG928" s="24"/>
      <c r="CH928" s="24"/>
      <c r="CI928" s="24"/>
      <c r="CJ928" s="24"/>
      <c r="CK928" s="24"/>
      <c r="CL928" s="24"/>
      <c r="CM928" s="24"/>
      <c r="CN928" s="24"/>
      <c r="CO928" s="24"/>
      <c r="CP928" s="24"/>
      <c r="CQ928" s="24"/>
      <c r="CR928" s="24"/>
      <c r="CS928" s="24"/>
      <c r="CT928" s="24"/>
      <c r="CU928" s="24"/>
      <c r="CV928" s="24"/>
      <c r="CW928" s="24"/>
      <c r="CX928" s="24"/>
      <c r="CY928" s="24"/>
      <c r="CZ928" s="24"/>
      <c r="DA928" s="24"/>
      <c r="DB928" s="24"/>
      <c r="DC928" s="24"/>
      <c r="DD928" s="24"/>
      <c r="DE928" s="24"/>
      <c r="DF928" s="24"/>
      <c r="DG928" s="24"/>
      <c r="DH928" s="24"/>
      <c r="DI928" s="24"/>
      <c r="DJ928" s="24"/>
      <c r="DK928" s="24"/>
      <c r="DL928" s="24"/>
      <c r="DM928" s="24"/>
      <c r="DN928" s="24"/>
      <c r="DO928" s="24"/>
      <c r="DP928" s="24"/>
      <c r="DQ928" s="24"/>
      <c r="DR928" s="24"/>
      <c r="DS928" s="24"/>
      <c r="DT928" s="24"/>
      <c r="DU928" s="24"/>
      <c r="DV928" s="24"/>
      <c r="DW928" s="24"/>
      <c r="DX928" s="24"/>
      <c r="DY928" s="24"/>
      <c r="DZ928" s="24"/>
      <c r="EA928" s="24"/>
      <c r="EB928" s="24"/>
      <c r="EC928" s="24"/>
      <c r="ED928" s="24"/>
      <c r="EE928" s="24"/>
      <c r="EF928" s="24"/>
      <c r="EG928" s="24"/>
      <c r="EH928" s="24"/>
      <c r="EI928" s="24"/>
      <c r="EJ928" s="24"/>
      <c r="EK928" s="24"/>
      <c r="EL928" s="24"/>
      <c r="EM928" s="24"/>
      <c r="EN928" s="24"/>
      <c r="EO928" s="24"/>
      <c r="EP928" s="24"/>
      <c r="EQ928" s="24"/>
      <c r="ER928" s="24"/>
      <c r="ES928" s="24"/>
      <c r="ET928" s="24"/>
    </row>
    <row r="929" spans="2:150" hidden="1">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c r="AT929" s="24"/>
      <c r="AU929" s="24"/>
      <c r="AV929" s="24"/>
      <c r="AW929" s="24"/>
      <c r="AX929" s="24"/>
      <c r="AY929" s="24"/>
      <c r="AZ929" s="24"/>
      <c r="BA929" s="24"/>
      <c r="BB929" s="24"/>
      <c r="BC929" s="24"/>
      <c r="BD929" s="24"/>
      <c r="BE929" s="24"/>
      <c r="BF929" s="24"/>
      <c r="BG929" s="24"/>
      <c r="BH929" s="24"/>
      <c r="BI929" s="24"/>
      <c r="BJ929" s="24"/>
      <c r="BK929" s="24"/>
      <c r="BL929" s="24"/>
      <c r="BM929" s="24"/>
      <c r="BN929" s="24"/>
      <c r="BO929" s="24"/>
      <c r="BP929" s="24"/>
      <c r="BQ929" s="24"/>
      <c r="BR929" s="24"/>
      <c r="BS929" s="24"/>
      <c r="BT929" s="24"/>
      <c r="BU929" s="24"/>
      <c r="BV929" s="24"/>
      <c r="BW929" s="24"/>
      <c r="BX929" s="24"/>
      <c r="BY929" s="24"/>
      <c r="BZ929" s="24"/>
      <c r="CA929" s="24"/>
      <c r="CB929" s="24"/>
      <c r="CC929" s="24"/>
      <c r="CD929" s="24"/>
      <c r="CE929" s="24"/>
      <c r="CF929" s="24"/>
      <c r="CG929" s="24"/>
      <c r="CH929" s="24"/>
      <c r="CI929" s="24"/>
      <c r="CJ929" s="24"/>
      <c r="CK929" s="24"/>
      <c r="CL929" s="24"/>
      <c r="CM929" s="24"/>
      <c r="CN929" s="24"/>
      <c r="CO929" s="24"/>
      <c r="CP929" s="24"/>
      <c r="CQ929" s="24"/>
      <c r="CR929" s="24"/>
      <c r="CS929" s="24"/>
      <c r="CT929" s="24"/>
      <c r="CU929" s="24"/>
      <c r="CV929" s="24"/>
      <c r="CW929" s="24"/>
      <c r="CX929" s="24"/>
      <c r="CY929" s="24"/>
      <c r="CZ929" s="24"/>
      <c r="DA929" s="24"/>
      <c r="DB929" s="24"/>
      <c r="DC929" s="24"/>
      <c r="DD929" s="24"/>
      <c r="DE929" s="24"/>
      <c r="DF929" s="24"/>
      <c r="DG929" s="24"/>
      <c r="DH929" s="24"/>
      <c r="DI929" s="24"/>
      <c r="DJ929" s="24"/>
      <c r="DK929" s="24"/>
      <c r="DL929" s="24"/>
      <c r="DM929" s="24"/>
      <c r="DN929" s="24"/>
      <c r="DO929" s="24"/>
      <c r="DP929" s="24"/>
      <c r="DQ929" s="24"/>
      <c r="DR929" s="24"/>
      <c r="DS929" s="24"/>
      <c r="DT929" s="24"/>
      <c r="DU929" s="24"/>
      <c r="DV929" s="24"/>
      <c r="DW929" s="24"/>
      <c r="DX929" s="24"/>
      <c r="DY929" s="24"/>
      <c r="DZ929" s="24"/>
      <c r="EA929" s="24"/>
      <c r="EB929" s="24"/>
      <c r="EC929" s="24"/>
      <c r="ED929" s="24"/>
      <c r="EE929" s="24"/>
      <c r="EF929" s="24"/>
      <c r="EG929" s="24"/>
      <c r="EH929" s="24"/>
      <c r="EI929" s="24"/>
      <c r="EJ929" s="24"/>
      <c r="EK929" s="24"/>
      <c r="EL929" s="24"/>
      <c r="EM929" s="24"/>
      <c r="EN929" s="24"/>
      <c r="EO929" s="24"/>
      <c r="EP929" s="24"/>
      <c r="EQ929" s="24"/>
      <c r="ER929" s="24"/>
      <c r="ES929" s="24"/>
      <c r="ET929" s="24"/>
    </row>
    <row r="930" spans="2:150" hidden="1">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c r="AB930" s="24"/>
      <c r="AC930" s="24"/>
      <c r="AD930" s="24"/>
      <c r="AE930" s="24"/>
      <c r="AF930" s="24"/>
      <c r="AG930" s="24"/>
      <c r="AH930" s="24"/>
      <c r="AI930" s="24"/>
      <c r="AJ930" s="24"/>
      <c r="AK930" s="24"/>
      <c r="AL930" s="24"/>
      <c r="AM930" s="24"/>
      <c r="AN930" s="24"/>
      <c r="AO930" s="24"/>
      <c r="AP930" s="24"/>
      <c r="AQ930" s="24"/>
      <c r="AR930" s="24"/>
      <c r="AS930" s="24"/>
      <c r="AT930" s="24"/>
      <c r="AU930" s="24"/>
      <c r="AV930" s="24"/>
      <c r="AW930" s="24"/>
      <c r="AX930" s="24"/>
      <c r="AY930" s="24"/>
      <c r="AZ930" s="24"/>
      <c r="BA930" s="24"/>
      <c r="BB930" s="24"/>
      <c r="BC930" s="24"/>
      <c r="BD930" s="24"/>
      <c r="BE930" s="24"/>
      <c r="BF930" s="24"/>
      <c r="BG930" s="24"/>
      <c r="BH930" s="24"/>
      <c r="BI930" s="24"/>
      <c r="BJ930" s="24"/>
      <c r="BK930" s="24"/>
      <c r="BL930" s="24"/>
      <c r="BM930" s="24"/>
      <c r="BN930" s="24"/>
      <c r="BO930" s="24"/>
      <c r="BP930" s="24"/>
      <c r="BQ930" s="24"/>
      <c r="BR930" s="24"/>
      <c r="BS930" s="24"/>
      <c r="BT930" s="24"/>
      <c r="BU930" s="24"/>
      <c r="BV930" s="24"/>
      <c r="BW930" s="24"/>
      <c r="BX930" s="24"/>
      <c r="BY930" s="24"/>
      <c r="BZ930" s="24"/>
      <c r="CA930" s="24"/>
      <c r="CB930" s="24"/>
      <c r="CC930" s="24"/>
      <c r="CD930" s="24"/>
      <c r="CE930" s="24"/>
      <c r="CF930" s="24"/>
      <c r="CG930" s="24"/>
      <c r="CH930" s="24"/>
      <c r="CI930" s="24"/>
      <c r="CJ930" s="24"/>
      <c r="CK930" s="24"/>
      <c r="CL930" s="24"/>
      <c r="CM930" s="24"/>
      <c r="CN930" s="24"/>
      <c r="CO930" s="24"/>
      <c r="CP930" s="24"/>
      <c r="CQ930" s="24"/>
      <c r="CR930" s="24"/>
      <c r="CS930" s="24"/>
      <c r="CT930" s="24"/>
      <c r="CU930" s="24"/>
      <c r="CV930" s="24"/>
      <c r="CW930" s="24"/>
      <c r="CX930" s="24"/>
      <c r="CY930" s="24"/>
      <c r="CZ930" s="24"/>
      <c r="DA930" s="24"/>
      <c r="DB930" s="24"/>
      <c r="DC930" s="24"/>
      <c r="DD930" s="24"/>
      <c r="DE930" s="24"/>
      <c r="DF930" s="24"/>
      <c r="DG930" s="24"/>
      <c r="DH930" s="24"/>
      <c r="DI930" s="24"/>
      <c r="DJ930" s="24"/>
      <c r="DK930" s="24"/>
      <c r="DL930" s="24"/>
      <c r="DM930" s="24"/>
      <c r="DN930" s="24"/>
      <c r="DO930" s="24"/>
      <c r="DP930" s="24"/>
      <c r="DQ930" s="24"/>
      <c r="DR930" s="24"/>
      <c r="DS930" s="24"/>
      <c r="DT930" s="24"/>
      <c r="DU930" s="24"/>
      <c r="DV930" s="24"/>
      <c r="DW930" s="24"/>
      <c r="DX930" s="24"/>
      <c r="DY930" s="24"/>
      <c r="DZ930" s="24"/>
      <c r="EA930" s="24"/>
      <c r="EB930" s="24"/>
      <c r="EC930" s="24"/>
      <c r="ED930" s="24"/>
      <c r="EE930" s="24"/>
      <c r="EF930" s="24"/>
      <c r="EG930" s="24"/>
      <c r="EH930" s="24"/>
      <c r="EI930" s="24"/>
      <c r="EJ930" s="24"/>
      <c r="EK930" s="24"/>
      <c r="EL930" s="24"/>
      <c r="EM930" s="24"/>
      <c r="EN930" s="24"/>
      <c r="EO930" s="24"/>
      <c r="EP930" s="24"/>
      <c r="EQ930" s="24"/>
      <c r="ER930" s="24"/>
      <c r="ES930" s="24"/>
      <c r="ET930" s="24"/>
    </row>
    <row r="931" spans="2:150" hidden="1">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c r="AB931" s="24"/>
      <c r="AC931" s="24"/>
      <c r="AD931" s="24"/>
      <c r="AE931" s="24"/>
      <c r="AF931" s="24"/>
      <c r="AG931" s="24"/>
      <c r="AH931" s="24"/>
      <c r="AI931" s="24"/>
      <c r="AJ931" s="24"/>
      <c r="AK931" s="24"/>
      <c r="AL931" s="24"/>
      <c r="AM931" s="24"/>
      <c r="AN931" s="24"/>
      <c r="AO931" s="24"/>
      <c r="AP931" s="24"/>
      <c r="AQ931" s="24"/>
      <c r="AR931" s="24"/>
      <c r="AS931" s="24"/>
      <c r="AT931" s="24"/>
      <c r="AU931" s="24"/>
      <c r="AV931" s="24"/>
      <c r="AW931" s="24"/>
      <c r="AX931" s="24"/>
      <c r="AY931" s="24"/>
      <c r="AZ931" s="24"/>
      <c r="BA931" s="24"/>
      <c r="BB931" s="24"/>
      <c r="BC931" s="24"/>
      <c r="BD931" s="24"/>
      <c r="BE931" s="24"/>
      <c r="BF931" s="24"/>
      <c r="BG931" s="24"/>
      <c r="BH931" s="24"/>
      <c r="BI931" s="24"/>
      <c r="BJ931" s="24"/>
      <c r="BK931" s="24"/>
      <c r="BL931" s="24"/>
      <c r="BM931" s="24"/>
      <c r="BN931" s="24"/>
      <c r="BO931" s="24"/>
      <c r="BP931" s="24"/>
      <c r="BQ931" s="24"/>
      <c r="BR931" s="24"/>
      <c r="BS931" s="24"/>
      <c r="BT931" s="24"/>
      <c r="BU931" s="24"/>
      <c r="BV931" s="24"/>
      <c r="BW931" s="24"/>
      <c r="BX931" s="24"/>
      <c r="BY931" s="24"/>
      <c r="BZ931" s="24"/>
      <c r="CA931" s="24"/>
      <c r="CB931" s="24"/>
      <c r="CC931" s="24"/>
      <c r="CD931" s="24"/>
      <c r="CE931" s="24"/>
      <c r="CF931" s="24"/>
      <c r="CG931" s="24"/>
      <c r="CH931" s="24"/>
      <c r="CI931" s="24"/>
      <c r="CJ931" s="24"/>
      <c r="CK931" s="24"/>
      <c r="CL931" s="24"/>
      <c r="CM931" s="24"/>
      <c r="CN931" s="24"/>
      <c r="CO931" s="24"/>
      <c r="CP931" s="24"/>
      <c r="CQ931" s="24"/>
      <c r="CR931" s="24"/>
      <c r="CS931" s="24"/>
      <c r="CT931" s="24"/>
      <c r="CU931" s="24"/>
      <c r="CV931" s="24"/>
      <c r="CW931" s="24"/>
      <c r="CX931" s="24"/>
      <c r="CY931" s="24"/>
      <c r="CZ931" s="24"/>
      <c r="DA931" s="24"/>
      <c r="DB931" s="24"/>
      <c r="DC931" s="24"/>
      <c r="DD931" s="24"/>
      <c r="DE931" s="24"/>
      <c r="DF931" s="24"/>
      <c r="DG931" s="24"/>
      <c r="DH931" s="24"/>
      <c r="DI931" s="24"/>
      <c r="DJ931" s="24"/>
      <c r="DK931" s="24"/>
      <c r="DL931" s="24"/>
      <c r="DM931" s="24"/>
      <c r="DN931" s="24"/>
      <c r="DO931" s="24"/>
      <c r="DP931" s="24"/>
      <c r="DQ931" s="24"/>
      <c r="DR931" s="24"/>
      <c r="DS931" s="24"/>
      <c r="DT931" s="24"/>
      <c r="DU931" s="24"/>
      <c r="DV931" s="24"/>
      <c r="DW931" s="24"/>
      <c r="DX931" s="24"/>
      <c r="DY931" s="24"/>
      <c r="DZ931" s="24"/>
      <c r="EA931" s="24"/>
      <c r="EB931" s="24"/>
      <c r="EC931" s="24"/>
      <c r="ED931" s="24"/>
      <c r="EE931" s="24"/>
      <c r="EF931" s="24"/>
      <c r="EG931" s="24"/>
      <c r="EH931" s="24"/>
      <c r="EI931" s="24"/>
      <c r="EJ931" s="24"/>
      <c r="EK931" s="24"/>
      <c r="EL931" s="24"/>
      <c r="EM931" s="24"/>
      <c r="EN931" s="24"/>
      <c r="EO931" s="24"/>
      <c r="EP931" s="24"/>
      <c r="EQ931" s="24"/>
      <c r="ER931" s="24"/>
      <c r="ES931" s="24"/>
      <c r="ET931" s="24"/>
    </row>
    <row r="932" spans="2:150" hidden="1">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c r="AB932" s="24"/>
      <c r="AC932" s="24"/>
      <c r="AD932" s="24"/>
      <c r="AE932" s="24"/>
      <c r="AF932" s="24"/>
      <c r="AG932" s="24"/>
      <c r="AH932" s="24"/>
      <c r="AI932" s="24"/>
      <c r="AJ932" s="24"/>
      <c r="AK932" s="24"/>
      <c r="AL932" s="24"/>
      <c r="AM932" s="24"/>
      <c r="AN932" s="24"/>
      <c r="AO932" s="24"/>
      <c r="AP932" s="24"/>
      <c r="AQ932" s="24"/>
      <c r="AR932" s="24"/>
      <c r="AS932" s="24"/>
      <c r="AT932" s="24"/>
      <c r="AU932" s="24"/>
      <c r="AV932" s="24"/>
      <c r="AW932" s="24"/>
      <c r="AX932" s="24"/>
      <c r="AY932" s="24"/>
      <c r="AZ932" s="24"/>
      <c r="BA932" s="24"/>
      <c r="BB932" s="24"/>
      <c r="BC932" s="24"/>
      <c r="BD932" s="24"/>
      <c r="BE932" s="24"/>
      <c r="BF932" s="24"/>
      <c r="BG932" s="24"/>
      <c r="BH932" s="24"/>
      <c r="BI932" s="24"/>
      <c r="BJ932" s="24"/>
      <c r="BK932" s="24"/>
      <c r="BL932" s="24"/>
      <c r="BM932" s="24"/>
      <c r="BN932" s="24"/>
      <c r="BO932" s="24"/>
      <c r="BP932" s="24"/>
      <c r="BQ932" s="24"/>
      <c r="BR932" s="24"/>
      <c r="BS932" s="24"/>
      <c r="BT932" s="24"/>
      <c r="BU932" s="24"/>
      <c r="BV932" s="24"/>
      <c r="BW932" s="24"/>
      <c r="BX932" s="24"/>
      <c r="BY932" s="24"/>
      <c r="BZ932" s="24"/>
      <c r="CA932" s="24"/>
      <c r="CB932" s="24"/>
      <c r="CC932" s="24"/>
      <c r="CD932" s="24"/>
      <c r="CE932" s="24"/>
      <c r="CF932" s="24"/>
      <c r="CG932" s="24"/>
      <c r="CH932" s="24"/>
      <c r="CI932" s="24"/>
      <c r="CJ932" s="24"/>
      <c r="CK932" s="24"/>
      <c r="CL932" s="24"/>
      <c r="CM932" s="24"/>
      <c r="CN932" s="24"/>
      <c r="CO932" s="24"/>
      <c r="CP932" s="24"/>
      <c r="CQ932" s="24"/>
      <c r="CR932" s="24"/>
      <c r="CS932" s="24"/>
      <c r="CT932" s="24"/>
      <c r="CU932" s="24"/>
      <c r="CV932" s="24"/>
      <c r="CW932" s="24"/>
      <c r="CX932" s="24"/>
      <c r="CY932" s="24"/>
      <c r="CZ932" s="24"/>
      <c r="DA932" s="24"/>
      <c r="DB932" s="24"/>
      <c r="DC932" s="24"/>
      <c r="DD932" s="24"/>
      <c r="DE932" s="24"/>
      <c r="DF932" s="24"/>
      <c r="DG932" s="24"/>
      <c r="DH932" s="24"/>
      <c r="DI932" s="24"/>
      <c r="DJ932" s="24"/>
      <c r="DK932" s="24"/>
      <c r="DL932" s="24"/>
      <c r="DM932" s="24"/>
      <c r="DN932" s="24"/>
      <c r="DO932" s="24"/>
      <c r="DP932" s="24"/>
      <c r="DQ932" s="24"/>
      <c r="DR932" s="24"/>
      <c r="DS932" s="24"/>
      <c r="DT932" s="24"/>
      <c r="DU932" s="24"/>
      <c r="DV932" s="24"/>
      <c r="DW932" s="24"/>
      <c r="DX932" s="24"/>
      <c r="DY932" s="24"/>
      <c r="DZ932" s="24"/>
      <c r="EA932" s="24"/>
      <c r="EB932" s="24"/>
      <c r="EC932" s="24"/>
      <c r="ED932" s="24"/>
      <c r="EE932" s="24"/>
      <c r="EF932" s="24"/>
      <c r="EG932" s="24"/>
      <c r="EH932" s="24"/>
      <c r="EI932" s="24"/>
      <c r="EJ932" s="24"/>
      <c r="EK932" s="24"/>
      <c r="EL932" s="24"/>
      <c r="EM932" s="24"/>
      <c r="EN932" s="24"/>
      <c r="EO932" s="24"/>
      <c r="EP932" s="24"/>
      <c r="EQ932" s="24"/>
      <c r="ER932" s="24"/>
      <c r="ES932" s="24"/>
      <c r="ET932" s="24"/>
    </row>
    <row r="933" spans="2:150" hidden="1">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c r="AB933" s="24"/>
      <c r="AC933" s="24"/>
      <c r="AD933" s="24"/>
      <c r="AE933" s="24"/>
      <c r="AF933" s="24"/>
      <c r="AG933" s="24"/>
      <c r="AH933" s="24"/>
      <c r="AI933" s="24"/>
      <c r="AJ933" s="24"/>
      <c r="AK933" s="24"/>
      <c r="AL933" s="24"/>
      <c r="AM933" s="24"/>
      <c r="AN933" s="24"/>
      <c r="AO933" s="24"/>
      <c r="AP933" s="24"/>
      <c r="AQ933" s="24"/>
      <c r="AR933" s="24"/>
      <c r="AS933" s="24"/>
      <c r="AT933" s="24"/>
      <c r="AU933" s="24"/>
      <c r="AV933" s="24"/>
      <c r="AW933" s="24"/>
      <c r="AX933" s="24"/>
      <c r="AY933" s="24"/>
      <c r="AZ933" s="24"/>
      <c r="BA933" s="24"/>
      <c r="BB933" s="24"/>
      <c r="BC933" s="24"/>
      <c r="BD933" s="24"/>
      <c r="BE933" s="24"/>
      <c r="BF933" s="24"/>
      <c r="BG933" s="24"/>
      <c r="BH933" s="24"/>
      <c r="BI933" s="24"/>
      <c r="BJ933" s="24"/>
      <c r="BK933" s="24"/>
      <c r="BL933" s="24"/>
      <c r="BM933" s="24"/>
      <c r="BN933" s="24"/>
      <c r="BO933" s="24"/>
      <c r="BP933" s="24"/>
      <c r="BQ933" s="24"/>
      <c r="BR933" s="24"/>
      <c r="BS933" s="24"/>
      <c r="BT933" s="24"/>
      <c r="BU933" s="24"/>
      <c r="BV933" s="24"/>
      <c r="BW933" s="24"/>
      <c r="BX933" s="24"/>
      <c r="BY933" s="24"/>
      <c r="BZ933" s="24"/>
      <c r="CA933" s="24"/>
      <c r="CB933" s="24"/>
      <c r="CC933" s="24"/>
      <c r="CD933" s="24"/>
      <c r="CE933" s="24"/>
      <c r="CF933" s="24"/>
      <c r="CG933" s="24"/>
      <c r="CH933" s="24"/>
      <c r="CI933" s="24"/>
      <c r="CJ933" s="24"/>
      <c r="CK933" s="24"/>
      <c r="CL933" s="24"/>
      <c r="CM933" s="24"/>
      <c r="CN933" s="24"/>
      <c r="CO933" s="24"/>
      <c r="CP933" s="24"/>
      <c r="CQ933" s="24"/>
      <c r="CR933" s="24"/>
      <c r="CS933" s="24"/>
      <c r="CT933" s="24"/>
      <c r="CU933" s="24"/>
      <c r="CV933" s="24"/>
      <c r="CW933" s="24"/>
      <c r="CX933" s="24"/>
      <c r="CY933" s="24"/>
      <c r="CZ933" s="24"/>
      <c r="DA933" s="24"/>
      <c r="DB933" s="24"/>
      <c r="DC933" s="24"/>
      <c r="DD933" s="24"/>
      <c r="DE933" s="24"/>
      <c r="DF933" s="24"/>
      <c r="DG933" s="24"/>
      <c r="DH933" s="24"/>
      <c r="DI933" s="24"/>
      <c r="DJ933" s="24"/>
      <c r="DK933" s="24"/>
      <c r="DL933" s="24"/>
      <c r="DM933" s="24"/>
      <c r="DN933" s="24"/>
      <c r="DO933" s="24"/>
      <c r="DP933" s="24"/>
      <c r="DQ933" s="24"/>
      <c r="DR933" s="24"/>
      <c r="DS933" s="24"/>
      <c r="DT933" s="24"/>
      <c r="DU933" s="24"/>
      <c r="DV933" s="24"/>
      <c r="DW933" s="24"/>
      <c r="DX933" s="24"/>
      <c r="DY933" s="24"/>
      <c r="DZ933" s="24"/>
      <c r="EA933" s="24"/>
      <c r="EB933" s="24"/>
      <c r="EC933" s="24"/>
      <c r="ED933" s="24"/>
      <c r="EE933" s="24"/>
      <c r="EF933" s="24"/>
      <c r="EG933" s="24"/>
      <c r="EH933" s="24"/>
      <c r="EI933" s="24"/>
      <c r="EJ933" s="24"/>
      <c r="EK933" s="24"/>
      <c r="EL933" s="24"/>
      <c r="EM933" s="24"/>
      <c r="EN933" s="24"/>
      <c r="EO933" s="24"/>
      <c r="EP933" s="24"/>
      <c r="EQ933" s="24"/>
      <c r="ER933" s="24"/>
      <c r="ES933" s="24"/>
      <c r="ET933" s="24"/>
    </row>
    <row r="934" spans="2:150" hidden="1">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c r="AB934" s="24"/>
      <c r="AC934" s="24"/>
      <c r="AD934" s="24"/>
      <c r="AE934" s="24"/>
      <c r="AF934" s="24"/>
      <c r="AG934" s="24"/>
      <c r="AH934" s="24"/>
      <c r="AI934" s="24"/>
      <c r="AJ934" s="24"/>
      <c r="AK934" s="24"/>
      <c r="AL934" s="24"/>
      <c r="AM934" s="24"/>
      <c r="AN934" s="24"/>
      <c r="AO934" s="24"/>
      <c r="AP934" s="24"/>
      <c r="AQ934" s="24"/>
      <c r="AR934" s="24"/>
      <c r="AS934" s="24"/>
      <c r="AT934" s="24"/>
      <c r="AU934" s="24"/>
      <c r="AV934" s="24"/>
      <c r="AW934" s="24"/>
      <c r="AX934" s="24"/>
      <c r="AY934" s="24"/>
      <c r="AZ934" s="24"/>
      <c r="BA934" s="24"/>
      <c r="BB934" s="24"/>
      <c r="BC934" s="24"/>
      <c r="BD934" s="24"/>
      <c r="BE934" s="24"/>
      <c r="BF934" s="24"/>
      <c r="BG934" s="24"/>
      <c r="BH934" s="24"/>
      <c r="BI934" s="24"/>
      <c r="BJ934" s="24"/>
      <c r="BK934" s="24"/>
      <c r="BL934" s="24"/>
      <c r="BM934" s="24"/>
      <c r="BN934" s="24"/>
      <c r="BO934" s="24"/>
      <c r="BP934" s="24"/>
      <c r="BQ934" s="24"/>
      <c r="BR934" s="24"/>
      <c r="BS934" s="24"/>
      <c r="BT934" s="24"/>
      <c r="BU934" s="24"/>
      <c r="BV934" s="24"/>
      <c r="BW934" s="24"/>
      <c r="BX934" s="24"/>
      <c r="BY934" s="24"/>
      <c r="BZ934" s="24"/>
      <c r="CA934" s="24"/>
      <c r="CB934" s="24"/>
      <c r="CC934" s="24"/>
      <c r="CD934" s="24"/>
      <c r="CE934" s="24"/>
      <c r="CF934" s="24"/>
      <c r="CG934" s="24"/>
      <c r="CH934" s="24"/>
      <c r="CI934" s="24"/>
      <c r="CJ934" s="24"/>
      <c r="CK934" s="24"/>
      <c r="CL934" s="24"/>
      <c r="CM934" s="24"/>
      <c r="CN934" s="24"/>
      <c r="CO934" s="24"/>
      <c r="CP934" s="24"/>
      <c r="CQ934" s="24"/>
      <c r="CR934" s="24"/>
      <c r="CS934" s="24"/>
      <c r="CT934" s="24"/>
      <c r="CU934" s="24"/>
      <c r="CV934" s="24"/>
      <c r="CW934" s="24"/>
      <c r="CX934" s="24"/>
      <c r="CY934" s="24"/>
      <c r="CZ934" s="24"/>
      <c r="DA934" s="24"/>
      <c r="DB934" s="24"/>
      <c r="DC934" s="24"/>
      <c r="DD934" s="24"/>
      <c r="DE934" s="24"/>
      <c r="DF934" s="24"/>
      <c r="DG934" s="24"/>
      <c r="DH934" s="24"/>
      <c r="DI934" s="24"/>
      <c r="DJ934" s="24"/>
      <c r="DK934" s="24"/>
      <c r="DL934" s="24"/>
      <c r="DM934" s="24"/>
      <c r="DN934" s="24"/>
      <c r="DO934" s="24"/>
      <c r="DP934" s="24"/>
      <c r="DQ934" s="24"/>
      <c r="DR934" s="24"/>
      <c r="DS934" s="24"/>
      <c r="DT934" s="24"/>
      <c r="DU934" s="24"/>
      <c r="DV934" s="24"/>
      <c r="DW934" s="24"/>
      <c r="DX934" s="24"/>
      <c r="DY934" s="24"/>
      <c r="DZ934" s="24"/>
      <c r="EA934" s="24"/>
      <c r="EB934" s="24"/>
      <c r="EC934" s="24"/>
      <c r="ED934" s="24"/>
      <c r="EE934" s="24"/>
      <c r="EF934" s="24"/>
      <c r="EG934" s="24"/>
      <c r="EH934" s="24"/>
      <c r="EI934" s="24"/>
      <c r="EJ934" s="24"/>
      <c r="EK934" s="24"/>
      <c r="EL934" s="24"/>
      <c r="EM934" s="24"/>
      <c r="EN934" s="24"/>
      <c r="EO934" s="24"/>
      <c r="EP934" s="24"/>
      <c r="EQ934" s="24"/>
      <c r="ER934" s="24"/>
      <c r="ES934" s="24"/>
      <c r="ET934" s="24"/>
    </row>
    <row r="935" spans="2:150" hidden="1">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c r="AB935" s="24"/>
      <c r="AC935" s="24"/>
      <c r="AD935" s="24"/>
      <c r="AE935" s="24"/>
      <c r="AF935" s="24"/>
      <c r="AG935" s="24"/>
      <c r="AH935" s="24"/>
      <c r="AI935" s="24"/>
      <c r="AJ935" s="24"/>
      <c r="AK935" s="24"/>
      <c r="AL935" s="24"/>
      <c r="AM935" s="24"/>
      <c r="AN935" s="24"/>
      <c r="AO935" s="24"/>
      <c r="AP935" s="24"/>
      <c r="AQ935" s="24"/>
      <c r="AR935" s="24"/>
      <c r="AS935" s="24"/>
      <c r="AT935" s="24"/>
      <c r="AU935" s="24"/>
      <c r="AV935" s="24"/>
      <c r="AW935" s="24"/>
      <c r="AX935" s="24"/>
      <c r="AY935" s="24"/>
      <c r="AZ935" s="24"/>
      <c r="BA935" s="24"/>
      <c r="BB935" s="24"/>
      <c r="BC935" s="24"/>
      <c r="BD935" s="24"/>
      <c r="BE935" s="24"/>
      <c r="BF935" s="24"/>
      <c r="BG935" s="24"/>
      <c r="BH935" s="24"/>
      <c r="BI935" s="24"/>
      <c r="BJ935" s="24"/>
      <c r="BK935" s="24"/>
      <c r="BL935" s="24"/>
      <c r="BM935" s="24"/>
      <c r="BN935" s="24"/>
      <c r="BO935" s="24"/>
      <c r="BP935" s="24"/>
      <c r="BQ935" s="24"/>
      <c r="BR935" s="24"/>
      <c r="BS935" s="24"/>
      <c r="BT935" s="24"/>
      <c r="BU935" s="24"/>
      <c r="BV935" s="24"/>
      <c r="BW935" s="24"/>
      <c r="BX935" s="24"/>
      <c r="BY935" s="24"/>
      <c r="BZ935" s="24"/>
      <c r="CA935" s="24"/>
      <c r="CB935" s="24"/>
      <c r="CC935" s="24"/>
      <c r="CD935" s="24"/>
      <c r="CE935" s="24"/>
      <c r="CF935" s="24"/>
      <c r="CG935" s="24"/>
      <c r="CH935" s="24"/>
      <c r="CI935" s="24"/>
      <c r="CJ935" s="24"/>
      <c r="CK935" s="24"/>
      <c r="CL935" s="24"/>
      <c r="CM935" s="24"/>
      <c r="CN935" s="24"/>
      <c r="CO935" s="24"/>
      <c r="CP935" s="24"/>
      <c r="CQ935" s="24"/>
      <c r="CR935" s="24"/>
      <c r="CS935" s="24"/>
      <c r="CT935" s="24"/>
      <c r="CU935" s="24"/>
      <c r="CV935" s="24"/>
      <c r="CW935" s="24"/>
      <c r="CX935" s="24"/>
      <c r="CY935" s="24"/>
      <c r="CZ935" s="24"/>
      <c r="DA935" s="24"/>
      <c r="DB935" s="24"/>
      <c r="DC935" s="24"/>
      <c r="DD935" s="24"/>
      <c r="DE935" s="24"/>
      <c r="DF935" s="24"/>
      <c r="DG935" s="24"/>
      <c r="DH935" s="24"/>
      <c r="DI935" s="24"/>
      <c r="DJ935" s="24"/>
      <c r="DK935" s="24"/>
      <c r="DL935" s="24"/>
      <c r="DM935" s="24"/>
      <c r="DN935" s="24"/>
      <c r="DO935" s="24"/>
      <c r="DP935" s="24"/>
      <c r="DQ935" s="24"/>
      <c r="DR935" s="24"/>
      <c r="DS935" s="24"/>
      <c r="DT935" s="24"/>
      <c r="DU935" s="24"/>
      <c r="DV935" s="24"/>
      <c r="DW935" s="24"/>
      <c r="DX935" s="24"/>
      <c r="DY935" s="24"/>
      <c r="DZ935" s="24"/>
      <c r="EA935" s="24"/>
      <c r="EB935" s="24"/>
      <c r="EC935" s="24"/>
      <c r="ED935" s="24"/>
      <c r="EE935" s="24"/>
      <c r="EF935" s="24"/>
      <c r="EG935" s="24"/>
      <c r="EH935" s="24"/>
      <c r="EI935" s="24"/>
      <c r="EJ935" s="24"/>
      <c r="EK935" s="24"/>
      <c r="EL935" s="24"/>
      <c r="EM935" s="24"/>
      <c r="EN935" s="24"/>
      <c r="EO935" s="24"/>
      <c r="EP935" s="24"/>
      <c r="EQ935" s="24"/>
      <c r="ER935" s="24"/>
      <c r="ES935" s="24"/>
      <c r="ET935" s="24"/>
    </row>
    <row r="936" spans="2:150" hidden="1">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24"/>
      <c r="AH936" s="24"/>
      <c r="AI936" s="24"/>
      <c r="AJ936" s="24"/>
      <c r="AK936" s="24"/>
      <c r="AL936" s="24"/>
      <c r="AM936" s="24"/>
      <c r="AN936" s="24"/>
      <c r="AO936" s="24"/>
      <c r="AP936" s="24"/>
      <c r="AQ936" s="24"/>
      <c r="AR936" s="24"/>
      <c r="AS936" s="24"/>
      <c r="AT936" s="24"/>
      <c r="AU936" s="24"/>
      <c r="AV936" s="24"/>
      <c r="AW936" s="24"/>
      <c r="AX936" s="24"/>
      <c r="AY936" s="24"/>
      <c r="AZ936" s="24"/>
      <c r="BA936" s="24"/>
      <c r="BB936" s="24"/>
      <c r="BC936" s="24"/>
      <c r="BD936" s="24"/>
      <c r="BE936" s="24"/>
      <c r="BF936" s="24"/>
      <c r="BG936" s="24"/>
      <c r="BH936" s="24"/>
      <c r="BI936" s="24"/>
      <c r="BJ936" s="24"/>
      <c r="BK936" s="24"/>
      <c r="BL936" s="24"/>
      <c r="BM936" s="24"/>
      <c r="BN936" s="24"/>
      <c r="BO936" s="24"/>
      <c r="BP936" s="24"/>
      <c r="BQ936" s="24"/>
      <c r="BR936" s="24"/>
      <c r="BS936" s="24"/>
      <c r="BT936" s="24"/>
      <c r="BU936" s="24"/>
      <c r="BV936" s="24"/>
      <c r="BW936" s="24"/>
      <c r="BX936" s="24"/>
      <c r="BY936" s="24"/>
      <c r="BZ936" s="24"/>
      <c r="CA936" s="24"/>
      <c r="CB936" s="24"/>
      <c r="CC936" s="24"/>
      <c r="CD936" s="24"/>
      <c r="CE936" s="24"/>
      <c r="CF936" s="24"/>
      <c r="CG936" s="24"/>
      <c r="CH936" s="24"/>
      <c r="CI936" s="24"/>
      <c r="CJ936" s="24"/>
      <c r="CK936" s="24"/>
      <c r="CL936" s="24"/>
      <c r="CM936" s="24"/>
      <c r="CN936" s="24"/>
      <c r="CO936" s="24"/>
      <c r="CP936" s="24"/>
      <c r="CQ936" s="24"/>
      <c r="CR936" s="24"/>
      <c r="CS936" s="24"/>
      <c r="CT936" s="24"/>
      <c r="CU936" s="24"/>
      <c r="CV936" s="24"/>
      <c r="CW936" s="24"/>
      <c r="CX936" s="24"/>
      <c r="CY936" s="24"/>
      <c r="CZ936" s="24"/>
      <c r="DA936" s="24"/>
      <c r="DB936" s="24"/>
      <c r="DC936" s="24"/>
      <c r="DD936" s="24"/>
      <c r="DE936" s="24"/>
      <c r="DF936" s="24"/>
      <c r="DG936" s="24"/>
      <c r="DH936" s="24"/>
      <c r="DI936" s="24"/>
      <c r="DJ936" s="24"/>
      <c r="DK936" s="24"/>
      <c r="DL936" s="24"/>
      <c r="DM936" s="24"/>
      <c r="DN936" s="24"/>
      <c r="DO936" s="24"/>
      <c r="DP936" s="24"/>
      <c r="DQ936" s="24"/>
      <c r="DR936" s="24"/>
      <c r="DS936" s="24"/>
      <c r="DT936" s="24"/>
      <c r="DU936" s="24"/>
      <c r="DV936" s="24"/>
      <c r="DW936" s="24"/>
      <c r="DX936" s="24"/>
      <c r="DY936" s="24"/>
      <c r="DZ936" s="24"/>
      <c r="EA936" s="24"/>
      <c r="EB936" s="24"/>
      <c r="EC936" s="24"/>
      <c r="ED936" s="24"/>
      <c r="EE936" s="24"/>
      <c r="EF936" s="24"/>
      <c r="EG936" s="24"/>
      <c r="EH936" s="24"/>
      <c r="EI936" s="24"/>
      <c r="EJ936" s="24"/>
      <c r="EK936" s="24"/>
      <c r="EL936" s="24"/>
      <c r="EM936" s="24"/>
      <c r="EN936" s="24"/>
      <c r="EO936" s="24"/>
      <c r="EP936" s="24"/>
      <c r="EQ936" s="24"/>
      <c r="ER936" s="24"/>
      <c r="ES936" s="24"/>
      <c r="ET936" s="24"/>
    </row>
    <row r="937" spans="2:150" hidden="1">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c r="AB937" s="24"/>
      <c r="AC937" s="24"/>
      <c r="AD937" s="24"/>
      <c r="AE937" s="24"/>
      <c r="AF937" s="24"/>
      <c r="AG937" s="24"/>
      <c r="AH937" s="24"/>
      <c r="AI937" s="24"/>
      <c r="AJ937" s="24"/>
      <c r="AK937" s="24"/>
      <c r="AL937" s="24"/>
      <c r="AM937" s="24"/>
      <c r="AN937" s="24"/>
      <c r="AO937" s="24"/>
      <c r="AP937" s="24"/>
      <c r="AQ937" s="24"/>
      <c r="AR937" s="24"/>
      <c r="AS937" s="24"/>
      <c r="AT937" s="24"/>
      <c r="AU937" s="24"/>
      <c r="AV937" s="24"/>
      <c r="AW937" s="24"/>
      <c r="AX937" s="24"/>
      <c r="AY937" s="24"/>
      <c r="AZ937" s="24"/>
      <c r="BA937" s="24"/>
      <c r="BB937" s="24"/>
      <c r="BC937" s="24"/>
      <c r="BD937" s="24"/>
      <c r="BE937" s="24"/>
      <c r="BF937" s="24"/>
      <c r="BG937" s="24"/>
      <c r="BH937" s="24"/>
      <c r="BI937" s="24"/>
      <c r="BJ937" s="24"/>
      <c r="BK937" s="24"/>
      <c r="BL937" s="24"/>
      <c r="BM937" s="24"/>
      <c r="BN937" s="24"/>
      <c r="BO937" s="24"/>
      <c r="BP937" s="24"/>
      <c r="BQ937" s="24"/>
      <c r="BR937" s="24"/>
      <c r="BS937" s="24"/>
      <c r="BT937" s="24"/>
      <c r="BU937" s="24"/>
      <c r="BV937" s="24"/>
      <c r="BW937" s="24"/>
      <c r="BX937" s="24"/>
      <c r="BY937" s="24"/>
      <c r="BZ937" s="24"/>
      <c r="CA937" s="24"/>
      <c r="CB937" s="24"/>
      <c r="CC937" s="24"/>
      <c r="CD937" s="24"/>
      <c r="CE937" s="24"/>
      <c r="CF937" s="24"/>
      <c r="CG937" s="24"/>
      <c r="CH937" s="24"/>
      <c r="CI937" s="24"/>
      <c r="CJ937" s="24"/>
      <c r="CK937" s="24"/>
      <c r="CL937" s="24"/>
      <c r="CM937" s="24"/>
      <c r="CN937" s="24"/>
      <c r="CO937" s="24"/>
      <c r="CP937" s="24"/>
      <c r="CQ937" s="24"/>
      <c r="CR937" s="24"/>
      <c r="CS937" s="24"/>
      <c r="CT937" s="24"/>
      <c r="CU937" s="24"/>
      <c r="CV937" s="24"/>
      <c r="CW937" s="24"/>
      <c r="CX937" s="24"/>
      <c r="CY937" s="24"/>
      <c r="CZ937" s="24"/>
      <c r="DA937" s="24"/>
      <c r="DB937" s="24"/>
      <c r="DC937" s="24"/>
      <c r="DD937" s="24"/>
      <c r="DE937" s="24"/>
      <c r="DF937" s="24"/>
      <c r="DG937" s="24"/>
      <c r="DH937" s="24"/>
      <c r="DI937" s="24"/>
      <c r="DJ937" s="24"/>
      <c r="DK937" s="24"/>
      <c r="DL937" s="24"/>
      <c r="DM937" s="24"/>
      <c r="DN937" s="24"/>
      <c r="DO937" s="24"/>
      <c r="DP937" s="24"/>
      <c r="DQ937" s="24"/>
      <c r="DR937" s="24"/>
      <c r="DS937" s="24"/>
      <c r="DT937" s="24"/>
      <c r="DU937" s="24"/>
      <c r="DV937" s="24"/>
      <c r="DW937" s="24"/>
      <c r="DX937" s="24"/>
      <c r="DY937" s="24"/>
      <c r="DZ937" s="24"/>
      <c r="EA937" s="24"/>
      <c r="EB937" s="24"/>
      <c r="EC937" s="24"/>
      <c r="ED937" s="24"/>
      <c r="EE937" s="24"/>
      <c r="EF937" s="24"/>
      <c r="EG937" s="24"/>
      <c r="EH937" s="24"/>
      <c r="EI937" s="24"/>
      <c r="EJ937" s="24"/>
      <c r="EK937" s="24"/>
      <c r="EL937" s="24"/>
      <c r="EM937" s="24"/>
      <c r="EN937" s="24"/>
      <c r="EO937" s="24"/>
      <c r="EP937" s="24"/>
      <c r="EQ937" s="24"/>
      <c r="ER937" s="24"/>
      <c r="ES937" s="24"/>
      <c r="ET937" s="24"/>
    </row>
    <row r="938" spans="2:150" hidden="1">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c r="AB938" s="24"/>
      <c r="AC938" s="24"/>
      <c r="AD938" s="24"/>
      <c r="AE938" s="24"/>
      <c r="AF938" s="24"/>
      <c r="AG938" s="24"/>
      <c r="AH938" s="24"/>
      <c r="AI938" s="24"/>
      <c r="AJ938" s="24"/>
      <c r="AK938" s="24"/>
      <c r="AL938" s="24"/>
      <c r="AM938" s="24"/>
      <c r="AN938" s="24"/>
      <c r="AO938" s="24"/>
      <c r="AP938" s="24"/>
      <c r="AQ938" s="24"/>
      <c r="AR938" s="24"/>
      <c r="AS938" s="24"/>
      <c r="AT938" s="24"/>
      <c r="AU938" s="24"/>
      <c r="AV938" s="24"/>
      <c r="AW938" s="24"/>
      <c r="AX938" s="24"/>
      <c r="AY938" s="24"/>
      <c r="AZ938" s="24"/>
      <c r="BA938" s="24"/>
      <c r="BB938" s="24"/>
      <c r="BC938" s="24"/>
      <c r="BD938" s="24"/>
      <c r="BE938" s="24"/>
      <c r="BF938" s="24"/>
      <c r="BG938" s="24"/>
      <c r="BH938" s="24"/>
      <c r="BI938" s="24"/>
      <c r="BJ938" s="24"/>
      <c r="BK938" s="24"/>
      <c r="BL938" s="24"/>
      <c r="BM938" s="24"/>
      <c r="BN938" s="24"/>
      <c r="BO938" s="24"/>
      <c r="BP938" s="24"/>
      <c r="BQ938" s="24"/>
      <c r="BR938" s="24"/>
      <c r="BS938" s="24"/>
      <c r="BT938" s="24"/>
      <c r="BU938" s="24"/>
      <c r="BV938" s="24"/>
      <c r="BW938" s="24"/>
      <c r="BX938" s="24"/>
      <c r="BY938" s="24"/>
      <c r="BZ938" s="24"/>
      <c r="CA938" s="24"/>
      <c r="CB938" s="24"/>
      <c r="CC938" s="24"/>
      <c r="CD938" s="24"/>
      <c r="CE938" s="24"/>
      <c r="CF938" s="24"/>
      <c r="CG938" s="24"/>
      <c r="CH938" s="24"/>
      <c r="CI938" s="24"/>
      <c r="CJ938" s="24"/>
      <c r="CK938" s="24"/>
      <c r="CL938" s="24"/>
      <c r="CM938" s="24"/>
      <c r="CN938" s="24"/>
      <c r="CO938" s="24"/>
      <c r="CP938" s="24"/>
      <c r="CQ938" s="24"/>
      <c r="CR938" s="24"/>
      <c r="CS938" s="24"/>
      <c r="CT938" s="24"/>
      <c r="CU938" s="24"/>
      <c r="CV938" s="24"/>
      <c r="CW938" s="24"/>
      <c r="CX938" s="24"/>
      <c r="CY938" s="24"/>
      <c r="CZ938" s="24"/>
      <c r="DA938" s="24"/>
      <c r="DB938" s="24"/>
      <c r="DC938" s="24"/>
      <c r="DD938" s="24"/>
      <c r="DE938" s="24"/>
      <c r="DF938" s="24"/>
      <c r="DG938" s="24"/>
      <c r="DH938" s="24"/>
      <c r="DI938" s="24"/>
      <c r="DJ938" s="24"/>
      <c r="DK938" s="24"/>
      <c r="DL938" s="24"/>
      <c r="DM938" s="24"/>
      <c r="DN938" s="24"/>
      <c r="DO938" s="24"/>
      <c r="DP938" s="24"/>
      <c r="DQ938" s="24"/>
      <c r="DR938" s="24"/>
      <c r="DS938" s="24"/>
      <c r="DT938" s="24"/>
      <c r="DU938" s="24"/>
      <c r="DV938" s="24"/>
      <c r="DW938" s="24"/>
      <c r="DX938" s="24"/>
      <c r="DY938" s="24"/>
      <c r="DZ938" s="24"/>
      <c r="EA938" s="24"/>
      <c r="EB938" s="24"/>
      <c r="EC938" s="24"/>
      <c r="ED938" s="24"/>
      <c r="EE938" s="24"/>
      <c r="EF938" s="24"/>
      <c r="EG938" s="24"/>
      <c r="EH938" s="24"/>
      <c r="EI938" s="24"/>
      <c r="EJ938" s="24"/>
      <c r="EK938" s="24"/>
      <c r="EL938" s="24"/>
      <c r="EM938" s="24"/>
      <c r="EN938" s="24"/>
      <c r="EO938" s="24"/>
      <c r="EP938" s="24"/>
      <c r="EQ938" s="24"/>
      <c r="ER938" s="24"/>
      <c r="ES938" s="24"/>
      <c r="ET938" s="24"/>
    </row>
    <row r="939" spans="2:150" hidden="1">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24"/>
      <c r="AH939" s="24"/>
      <c r="AI939" s="24"/>
      <c r="AJ939" s="24"/>
      <c r="AK939" s="24"/>
      <c r="AL939" s="24"/>
      <c r="AM939" s="24"/>
      <c r="AN939" s="24"/>
      <c r="AO939" s="24"/>
      <c r="AP939" s="24"/>
      <c r="AQ939" s="24"/>
      <c r="AR939" s="24"/>
      <c r="AS939" s="24"/>
      <c r="AT939" s="24"/>
      <c r="AU939" s="24"/>
      <c r="AV939" s="24"/>
      <c r="AW939" s="24"/>
      <c r="AX939" s="24"/>
      <c r="AY939" s="24"/>
      <c r="AZ939" s="24"/>
      <c r="BA939" s="24"/>
      <c r="BB939" s="24"/>
      <c r="BC939" s="24"/>
      <c r="BD939" s="24"/>
      <c r="BE939" s="24"/>
      <c r="BF939" s="24"/>
      <c r="BG939" s="24"/>
      <c r="BH939" s="24"/>
      <c r="BI939" s="24"/>
      <c r="BJ939" s="24"/>
      <c r="BK939" s="24"/>
      <c r="BL939" s="24"/>
      <c r="BM939" s="24"/>
      <c r="BN939" s="24"/>
      <c r="BO939" s="24"/>
      <c r="BP939" s="24"/>
      <c r="BQ939" s="24"/>
      <c r="BR939" s="24"/>
      <c r="BS939" s="24"/>
      <c r="BT939" s="24"/>
      <c r="BU939" s="24"/>
      <c r="BV939" s="24"/>
      <c r="BW939" s="24"/>
      <c r="BX939" s="24"/>
      <c r="BY939" s="24"/>
      <c r="BZ939" s="24"/>
      <c r="CA939" s="24"/>
      <c r="CB939" s="24"/>
      <c r="CC939" s="24"/>
      <c r="CD939" s="24"/>
      <c r="CE939" s="24"/>
      <c r="CF939" s="24"/>
      <c r="CG939" s="24"/>
      <c r="CH939" s="24"/>
      <c r="CI939" s="24"/>
      <c r="CJ939" s="24"/>
      <c r="CK939" s="24"/>
      <c r="CL939" s="24"/>
      <c r="CM939" s="24"/>
      <c r="CN939" s="24"/>
      <c r="CO939" s="24"/>
      <c r="CP939" s="24"/>
      <c r="CQ939" s="24"/>
      <c r="CR939" s="24"/>
      <c r="CS939" s="24"/>
      <c r="CT939" s="24"/>
      <c r="CU939" s="24"/>
      <c r="CV939" s="24"/>
      <c r="CW939" s="24"/>
      <c r="CX939" s="24"/>
      <c r="CY939" s="24"/>
      <c r="CZ939" s="24"/>
      <c r="DA939" s="24"/>
      <c r="DB939" s="24"/>
      <c r="DC939" s="24"/>
      <c r="DD939" s="24"/>
      <c r="DE939" s="24"/>
      <c r="DF939" s="24"/>
      <c r="DG939" s="24"/>
      <c r="DH939" s="24"/>
      <c r="DI939" s="24"/>
      <c r="DJ939" s="24"/>
      <c r="DK939" s="24"/>
      <c r="DL939" s="24"/>
      <c r="DM939" s="24"/>
      <c r="DN939" s="24"/>
      <c r="DO939" s="24"/>
      <c r="DP939" s="24"/>
      <c r="DQ939" s="24"/>
      <c r="DR939" s="24"/>
      <c r="DS939" s="24"/>
      <c r="DT939" s="24"/>
      <c r="DU939" s="24"/>
      <c r="DV939" s="24"/>
      <c r="DW939" s="24"/>
      <c r="DX939" s="24"/>
      <c r="DY939" s="24"/>
      <c r="DZ939" s="24"/>
      <c r="EA939" s="24"/>
      <c r="EB939" s="24"/>
      <c r="EC939" s="24"/>
      <c r="ED939" s="24"/>
      <c r="EE939" s="24"/>
      <c r="EF939" s="24"/>
      <c r="EG939" s="24"/>
      <c r="EH939" s="24"/>
      <c r="EI939" s="24"/>
      <c r="EJ939" s="24"/>
      <c r="EK939" s="24"/>
      <c r="EL939" s="24"/>
      <c r="EM939" s="24"/>
      <c r="EN939" s="24"/>
      <c r="EO939" s="24"/>
      <c r="EP939" s="24"/>
      <c r="EQ939" s="24"/>
      <c r="ER939" s="24"/>
      <c r="ES939" s="24"/>
      <c r="ET939" s="24"/>
    </row>
    <row r="940" spans="2:150" hidden="1">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c r="AB940" s="24"/>
      <c r="AC940" s="24"/>
      <c r="AD940" s="24"/>
      <c r="AE940" s="24"/>
      <c r="AF940" s="24"/>
      <c r="AG940" s="24"/>
      <c r="AH940" s="24"/>
      <c r="AI940" s="24"/>
      <c r="AJ940" s="24"/>
      <c r="AK940" s="24"/>
      <c r="AL940" s="24"/>
      <c r="AM940" s="24"/>
      <c r="AN940" s="24"/>
      <c r="AO940" s="24"/>
      <c r="AP940" s="24"/>
      <c r="AQ940" s="24"/>
      <c r="AR940" s="24"/>
      <c r="AS940" s="24"/>
      <c r="AT940" s="24"/>
      <c r="AU940" s="24"/>
      <c r="AV940" s="24"/>
      <c r="AW940" s="24"/>
      <c r="AX940" s="24"/>
      <c r="AY940" s="24"/>
      <c r="AZ940" s="24"/>
      <c r="BA940" s="24"/>
      <c r="BB940" s="24"/>
      <c r="BC940" s="24"/>
      <c r="BD940" s="24"/>
      <c r="BE940" s="24"/>
      <c r="BF940" s="24"/>
      <c r="BG940" s="24"/>
      <c r="BH940" s="24"/>
      <c r="BI940" s="24"/>
      <c r="BJ940" s="24"/>
      <c r="BK940" s="24"/>
      <c r="BL940" s="24"/>
      <c r="BM940" s="24"/>
      <c r="BN940" s="24"/>
      <c r="BO940" s="24"/>
      <c r="BP940" s="24"/>
      <c r="BQ940" s="24"/>
      <c r="BR940" s="24"/>
      <c r="BS940" s="24"/>
      <c r="BT940" s="24"/>
      <c r="BU940" s="24"/>
      <c r="BV940" s="24"/>
      <c r="BW940" s="24"/>
      <c r="BX940" s="24"/>
      <c r="BY940" s="24"/>
      <c r="BZ940" s="24"/>
      <c r="CA940" s="24"/>
      <c r="CB940" s="24"/>
      <c r="CC940" s="24"/>
      <c r="CD940" s="24"/>
      <c r="CE940" s="24"/>
      <c r="CF940" s="24"/>
      <c r="CG940" s="24"/>
      <c r="CH940" s="24"/>
      <c r="CI940" s="24"/>
      <c r="CJ940" s="24"/>
      <c r="CK940" s="24"/>
      <c r="CL940" s="24"/>
      <c r="CM940" s="24"/>
      <c r="CN940" s="24"/>
      <c r="CO940" s="24"/>
      <c r="CP940" s="24"/>
      <c r="CQ940" s="24"/>
      <c r="CR940" s="24"/>
      <c r="CS940" s="24"/>
      <c r="CT940" s="24"/>
      <c r="CU940" s="24"/>
      <c r="CV940" s="24"/>
      <c r="CW940" s="24"/>
      <c r="CX940" s="24"/>
      <c r="CY940" s="24"/>
      <c r="CZ940" s="24"/>
      <c r="DA940" s="24"/>
      <c r="DB940" s="24"/>
      <c r="DC940" s="24"/>
      <c r="DD940" s="24"/>
      <c r="DE940" s="24"/>
      <c r="DF940" s="24"/>
      <c r="DG940" s="24"/>
      <c r="DH940" s="24"/>
      <c r="DI940" s="24"/>
      <c r="DJ940" s="24"/>
      <c r="DK940" s="24"/>
      <c r="DL940" s="24"/>
      <c r="DM940" s="24"/>
      <c r="DN940" s="24"/>
      <c r="DO940" s="24"/>
      <c r="DP940" s="24"/>
      <c r="DQ940" s="24"/>
      <c r="DR940" s="24"/>
      <c r="DS940" s="24"/>
      <c r="DT940" s="24"/>
      <c r="DU940" s="24"/>
      <c r="DV940" s="24"/>
      <c r="DW940" s="24"/>
      <c r="DX940" s="24"/>
      <c r="DY940" s="24"/>
      <c r="DZ940" s="24"/>
      <c r="EA940" s="24"/>
      <c r="EB940" s="24"/>
      <c r="EC940" s="24"/>
      <c r="ED940" s="24"/>
      <c r="EE940" s="24"/>
      <c r="EF940" s="24"/>
      <c r="EG940" s="24"/>
      <c r="EH940" s="24"/>
      <c r="EI940" s="24"/>
      <c r="EJ940" s="24"/>
      <c r="EK940" s="24"/>
      <c r="EL940" s="24"/>
      <c r="EM940" s="24"/>
      <c r="EN940" s="24"/>
      <c r="EO940" s="24"/>
      <c r="EP940" s="24"/>
      <c r="EQ940" s="24"/>
      <c r="ER940" s="24"/>
      <c r="ES940" s="24"/>
      <c r="ET940" s="24"/>
    </row>
    <row r="941" spans="2:150" hidden="1">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24"/>
      <c r="AH941" s="24"/>
      <c r="AI941" s="24"/>
      <c r="AJ941" s="24"/>
      <c r="AK941" s="24"/>
      <c r="AL941" s="24"/>
      <c r="AM941" s="24"/>
      <c r="AN941" s="24"/>
      <c r="AO941" s="24"/>
      <c r="AP941" s="24"/>
      <c r="AQ941" s="24"/>
      <c r="AR941" s="24"/>
      <c r="AS941" s="24"/>
      <c r="AT941" s="24"/>
      <c r="AU941" s="24"/>
      <c r="AV941" s="24"/>
      <c r="AW941" s="24"/>
      <c r="AX941" s="24"/>
      <c r="AY941" s="24"/>
      <c r="AZ941" s="24"/>
      <c r="BA941" s="24"/>
      <c r="BB941" s="24"/>
      <c r="BC941" s="24"/>
      <c r="BD941" s="24"/>
      <c r="BE941" s="24"/>
      <c r="BF941" s="24"/>
      <c r="BG941" s="24"/>
      <c r="BH941" s="24"/>
      <c r="BI941" s="24"/>
      <c r="BJ941" s="24"/>
      <c r="BK941" s="24"/>
      <c r="BL941" s="24"/>
      <c r="BM941" s="24"/>
      <c r="BN941" s="24"/>
      <c r="BO941" s="24"/>
      <c r="BP941" s="24"/>
      <c r="BQ941" s="24"/>
      <c r="BR941" s="24"/>
      <c r="BS941" s="24"/>
      <c r="BT941" s="24"/>
      <c r="BU941" s="24"/>
      <c r="BV941" s="24"/>
      <c r="BW941" s="24"/>
      <c r="BX941" s="24"/>
      <c r="BY941" s="24"/>
      <c r="BZ941" s="24"/>
      <c r="CA941" s="24"/>
      <c r="CB941" s="24"/>
      <c r="CC941" s="24"/>
      <c r="CD941" s="24"/>
      <c r="CE941" s="24"/>
      <c r="CF941" s="24"/>
      <c r="CG941" s="24"/>
      <c r="CH941" s="24"/>
      <c r="CI941" s="24"/>
      <c r="CJ941" s="24"/>
      <c r="CK941" s="24"/>
      <c r="CL941" s="24"/>
      <c r="CM941" s="24"/>
      <c r="CN941" s="24"/>
      <c r="CO941" s="24"/>
      <c r="CP941" s="24"/>
      <c r="CQ941" s="24"/>
      <c r="CR941" s="24"/>
      <c r="CS941" s="24"/>
      <c r="CT941" s="24"/>
      <c r="CU941" s="24"/>
      <c r="CV941" s="24"/>
      <c r="CW941" s="24"/>
      <c r="CX941" s="24"/>
      <c r="CY941" s="24"/>
      <c r="CZ941" s="24"/>
      <c r="DA941" s="24"/>
      <c r="DB941" s="24"/>
      <c r="DC941" s="24"/>
      <c r="DD941" s="24"/>
      <c r="DE941" s="24"/>
      <c r="DF941" s="24"/>
      <c r="DG941" s="24"/>
      <c r="DH941" s="24"/>
      <c r="DI941" s="24"/>
      <c r="DJ941" s="24"/>
      <c r="DK941" s="24"/>
      <c r="DL941" s="24"/>
      <c r="DM941" s="24"/>
      <c r="DN941" s="24"/>
      <c r="DO941" s="24"/>
      <c r="DP941" s="24"/>
      <c r="DQ941" s="24"/>
      <c r="DR941" s="24"/>
      <c r="DS941" s="24"/>
      <c r="DT941" s="24"/>
      <c r="DU941" s="24"/>
      <c r="DV941" s="24"/>
      <c r="DW941" s="24"/>
      <c r="DX941" s="24"/>
      <c r="DY941" s="24"/>
      <c r="DZ941" s="24"/>
      <c r="EA941" s="24"/>
      <c r="EB941" s="24"/>
      <c r="EC941" s="24"/>
      <c r="ED941" s="24"/>
      <c r="EE941" s="24"/>
      <c r="EF941" s="24"/>
      <c r="EG941" s="24"/>
      <c r="EH941" s="24"/>
      <c r="EI941" s="24"/>
      <c r="EJ941" s="24"/>
      <c r="EK941" s="24"/>
      <c r="EL941" s="24"/>
      <c r="EM941" s="24"/>
      <c r="EN941" s="24"/>
      <c r="EO941" s="24"/>
      <c r="EP941" s="24"/>
      <c r="EQ941" s="24"/>
      <c r="ER941" s="24"/>
      <c r="ES941" s="24"/>
      <c r="ET941" s="24"/>
    </row>
    <row r="942" spans="2:150" hidden="1">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24"/>
      <c r="AH942" s="24"/>
      <c r="AI942" s="24"/>
      <c r="AJ942" s="24"/>
      <c r="AK942" s="24"/>
      <c r="AL942" s="24"/>
      <c r="AM942" s="24"/>
      <c r="AN942" s="24"/>
      <c r="AO942" s="24"/>
      <c r="AP942" s="24"/>
      <c r="AQ942" s="24"/>
      <c r="AR942" s="24"/>
      <c r="AS942" s="24"/>
      <c r="AT942" s="24"/>
      <c r="AU942" s="24"/>
      <c r="AV942" s="24"/>
      <c r="AW942" s="24"/>
      <c r="AX942" s="24"/>
      <c r="AY942" s="24"/>
      <c r="AZ942" s="24"/>
      <c r="BA942" s="24"/>
      <c r="BB942" s="24"/>
      <c r="BC942" s="24"/>
      <c r="BD942" s="24"/>
      <c r="BE942" s="24"/>
      <c r="BF942" s="24"/>
      <c r="BG942" s="24"/>
      <c r="BH942" s="24"/>
      <c r="BI942" s="24"/>
      <c r="BJ942" s="24"/>
      <c r="BK942" s="24"/>
      <c r="BL942" s="24"/>
      <c r="BM942" s="24"/>
      <c r="BN942" s="24"/>
      <c r="BO942" s="24"/>
      <c r="BP942" s="24"/>
      <c r="BQ942" s="24"/>
      <c r="BR942" s="24"/>
      <c r="BS942" s="24"/>
      <c r="BT942" s="24"/>
      <c r="BU942" s="24"/>
      <c r="BV942" s="24"/>
      <c r="BW942" s="24"/>
      <c r="BX942" s="24"/>
      <c r="BY942" s="24"/>
      <c r="BZ942" s="24"/>
      <c r="CA942" s="24"/>
      <c r="CB942" s="24"/>
      <c r="CC942" s="24"/>
      <c r="CD942" s="24"/>
      <c r="CE942" s="24"/>
      <c r="CF942" s="24"/>
      <c r="CG942" s="24"/>
      <c r="CH942" s="24"/>
      <c r="CI942" s="24"/>
      <c r="CJ942" s="24"/>
      <c r="CK942" s="24"/>
      <c r="CL942" s="24"/>
      <c r="CM942" s="24"/>
      <c r="CN942" s="24"/>
      <c r="CO942" s="24"/>
      <c r="CP942" s="24"/>
      <c r="CQ942" s="24"/>
      <c r="CR942" s="24"/>
      <c r="CS942" s="24"/>
      <c r="CT942" s="24"/>
      <c r="CU942" s="24"/>
      <c r="CV942" s="24"/>
      <c r="CW942" s="24"/>
      <c r="CX942" s="24"/>
      <c r="CY942" s="24"/>
      <c r="CZ942" s="24"/>
      <c r="DA942" s="24"/>
      <c r="DB942" s="24"/>
      <c r="DC942" s="24"/>
      <c r="DD942" s="24"/>
      <c r="DE942" s="24"/>
      <c r="DF942" s="24"/>
      <c r="DG942" s="24"/>
      <c r="DH942" s="24"/>
      <c r="DI942" s="24"/>
      <c r="DJ942" s="24"/>
      <c r="DK942" s="24"/>
      <c r="DL942" s="24"/>
      <c r="DM942" s="24"/>
      <c r="DN942" s="24"/>
      <c r="DO942" s="24"/>
      <c r="DP942" s="24"/>
      <c r="DQ942" s="24"/>
      <c r="DR942" s="24"/>
      <c r="DS942" s="24"/>
      <c r="DT942" s="24"/>
      <c r="DU942" s="24"/>
      <c r="DV942" s="24"/>
      <c r="DW942" s="24"/>
      <c r="DX942" s="24"/>
      <c r="DY942" s="24"/>
      <c r="DZ942" s="24"/>
      <c r="EA942" s="24"/>
      <c r="EB942" s="24"/>
      <c r="EC942" s="24"/>
      <c r="ED942" s="24"/>
      <c r="EE942" s="24"/>
      <c r="EF942" s="24"/>
      <c r="EG942" s="24"/>
      <c r="EH942" s="24"/>
      <c r="EI942" s="24"/>
      <c r="EJ942" s="24"/>
      <c r="EK942" s="24"/>
      <c r="EL942" s="24"/>
      <c r="EM942" s="24"/>
      <c r="EN942" s="24"/>
      <c r="EO942" s="24"/>
      <c r="EP942" s="24"/>
      <c r="EQ942" s="24"/>
      <c r="ER942" s="24"/>
      <c r="ES942" s="24"/>
      <c r="ET942" s="24"/>
    </row>
    <row r="943" spans="2:150" hidden="1">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24"/>
      <c r="AH943" s="24"/>
      <c r="AI943" s="24"/>
      <c r="AJ943" s="24"/>
      <c r="AK943" s="24"/>
      <c r="AL943" s="24"/>
      <c r="AM943" s="24"/>
      <c r="AN943" s="24"/>
      <c r="AO943" s="24"/>
      <c r="AP943" s="24"/>
      <c r="AQ943" s="24"/>
      <c r="AR943" s="24"/>
      <c r="AS943" s="24"/>
      <c r="AT943" s="24"/>
      <c r="AU943" s="24"/>
      <c r="AV943" s="24"/>
      <c r="AW943" s="24"/>
      <c r="AX943" s="24"/>
      <c r="AY943" s="24"/>
      <c r="AZ943" s="24"/>
      <c r="BA943" s="24"/>
      <c r="BB943" s="24"/>
      <c r="BC943" s="24"/>
      <c r="BD943" s="24"/>
      <c r="BE943" s="24"/>
      <c r="BF943" s="24"/>
      <c r="BG943" s="24"/>
      <c r="BH943" s="24"/>
      <c r="BI943" s="24"/>
      <c r="BJ943" s="24"/>
      <c r="BK943" s="24"/>
      <c r="BL943" s="24"/>
      <c r="BM943" s="24"/>
      <c r="BN943" s="24"/>
      <c r="BO943" s="24"/>
      <c r="BP943" s="24"/>
      <c r="BQ943" s="24"/>
      <c r="BR943" s="24"/>
      <c r="BS943" s="24"/>
      <c r="BT943" s="24"/>
      <c r="BU943" s="24"/>
      <c r="BV943" s="24"/>
      <c r="BW943" s="24"/>
      <c r="BX943" s="24"/>
      <c r="BY943" s="24"/>
      <c r="BZ943" s="24"/>
      <c r="CA943" s="24"/>
      <c r="CB943" s="24"/>
      <c r="CC943" s="24"/>
      <c r="CD943" s="24"/>
      <c r="CE943" s="24"/>
      <c r="CF943" s="24"/>
      <c r="CG943" s="24"/>
      <c r="CH943" s="24"/>
      <c r="CI943" s="24"/>
      <c r="CJ943" s="24"/>
      <c r="CK943" s="24"/>
      <c r="CL943" s="24"/>
      <c r="CM943" s="24"/>
      <c r="CN943" s="24"/>
      <c r="CO943" s="24"/>
      <c r="CP943" s="24"/>
      <c r="CQ943" s="24"/>
      <c r="CR943" s="24"/>
      <c r="CS943" s="24"/>
      <c r="CT943" s="24"/>
      <c r="CU943" s="24"/>
      <c r="CV943" s="24"/>
      <c r="CW943" s="24"/>
      <c r="CX943" s="24"/>
      <c r="CY943" s="24"/>
      <c r="CZ943" s="24"/>
      <c r="DA943" s="24"/>
      <c r="DB943" s="24"/>
      <c r="DC943" s="24"/>
      <c r="DD943" s="24"/>
      <c r="DE943" s="24"/>
      <c r="DF943" s="24"/>
      <c r="DG943" s="24"/>
      <c r="DH943" s="24"/>
      <c r="DI943" s="24"/>
      <c r="DJ943" s="24"/>
      <c r="DK943" s="24"/>
      <c r="DL943" s="24"/>
      <c r="DM943" s="24"/>
      <c r="DN943" s="24"/>
      <c r="DO943" s="24"/>
      <c r="DP943" s="24"/>
      <c r="DQ943" s="24"/>
      <c r="DR943" s="24"/>
      <c r="DS943" s="24"/>
      <c r="DT943" s="24"/>
      <c r="DU943" s="24"/>
      <c r="DV943" s="24"/>
      <c r="DW943" s="24"/>
      <c r="DX943" s="24"/>
      <c r="DY943" s="24"/>
      <c r="DZ943" s="24"/>
      <c r="EA943" s="24"/>
      <c r="EB943" s="24"/>
      <c r="EC943" s="24"/>
      <c r="ED943" s="24"/>
      <c r="EE943" s="24"/>
      <c r="EF943" s="24"/>
      <c r="EG943" s="24"/>
      <c r="EH943" s="24"/>
      <c r="EI943" s="24"/>
      <c r="EJ943" s="24"/>
      <c r="EK943" s="24"/>
      <c r="EL943" s="24"/>
      <c r="EM943" s="24"/>
      <c r="EN943" s="24"/>
      <c r="EO943" s="24"/>
      <c r="EP943" s="24"/>
      <c r="EQ943" s="24"/>
      <c r="ER943" s="24"/>
      <c r="ES943" s="24"/>
      <c r="ET943" s="24"/>
    </row>
    <row r="944" spans="2:150" hidden="1">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c r="AB944" s="24"/>
      <c r="AC944" s="24"/>
      <c r="AD944" s="24"/>
      <c r="AE944" s="24"/>
      <c r="AF944" s="24"/>
      <c r="AG944" s="24"/>
      <c r="AH944" s="24"/>
      <c r="AI944" s="24"/>
      <c r="AJ944" s="24"/>
      <c r="AK944" s="24"/>
      <c r="AL944" s="24"/>
      <c r="AM944" s="24"/>
      <c r="AN944" s="24"/>
      <c r="AO944" s="24"/>
      <c r="AP944" s="24"/>
      <c r="AQ944" s="24"/>
      <c r="AR944" s="24"/>
      <c r="AS944" s="24"/>
      <c r="AT944" s="24"/>
      <c r="AU944" s="24"/>
      <c r="AV944" s="24"/>
      <c r="AW944" s="24"/>
      <c r="AX944" s="24"/>
      <c r="AY944" s="24"/>
      <c r="AZ944" s="24"/>
      <c r="BA944" s="24"/>
      <c r="BB944" s="24"/>
      <c r="BC944" s="24"/>
      <c r="BD944" s="24"/>
      <c r="BE944" s="24"/>
      <c r="BF944" s="24"/>
      <c r="BG944" s="24"/>
      <c r="BH944" s="24"/>
      <c r="BI944" s="24"/>
      <c r="BJ944" s="24"/>
      <c r="BK944" s="24"/>
      <c r="BL944" s="24"/>
      <c r="BM944" s="24"/>
      <c r="BN944" s="24"/>
      <c r="BO944" s="24"/>
      <c r="BP944" s="24"/>
      <c r="BQ944" s="24"/>
      <c r="BR944" s="24"/>
      <c r="BS944" s="24"/>
      <c r="BT944" s="24"/>
      <c r="BU944" s="24"/>
      <c r="BV944" s="24"/>
      <c r="BW944" s="24"/>
      <c r="BX944" s="24"/>
      <c r="BY944" s="24"/>
      <c r="BZ944" s="24"/>
      <c r="CA944" s="24"/>
      <c r="CB944" s="24"/>
      <c r="CC944" s="24"/>
      <c r="CD944" s="24"/>
      <c r="CE944" s="24"/>
      <c r="CF944" s="24"/>
      <c r="CG944" s="24"/>
      <c r="CH944" s="24"/>
      <c r="CI944" s="24"/>
      <c r="CJ944" s="24"/>
      <c r="CK944" s="24"/>
      <c r="CL944" s="24"/>
      <c r="CM944" s="24"/>
      <c r="CN944" s="24"/>
      <c r="CO944" s="24"/>
      <c r="CP944" s="24"/>
      <c r="CQ944" s="24"/>
      <c r="CR944" s="24"/>
      <c r="CS944" s="24"/>
      <c r="CT944" s="24"/>
      <c r="CU944" s="24"/>
      <c r="CV944" s="24"/>
      <c r="CW944" s="24"/>
      <c r="CX944" s="24"/>
      <c r="CY944" s="24"/>
      <c r="CZ944" s="24"/>
      <c r="DA944" s="24"/>
      <c r="DB944" s="24"/>
      <c r="DC944" s="24"/>
      <c r="DD944" s="24"/>
      <c r="DE944" s="24"/>
      <c r="DF944" s="24"/>
      <c r="DG944" s="24"/>
      <c r="DH944" s="24"/>
      <c r="DI944" s="24"/>
      <c r="DJ944" s="24"/>
      <c r="DK944" s="24"/>
      <c r="DL944" s="24"/>
      <c r="DM944" s="24"/>
      <c r="DN944" s="24"/>
      <c r="DO944" s="24"/>
      <c r="DP944" s="24"/>
      <c r="DQ944" s="24"/>
      <c r="DR944" s="24"/>
      <c r="DS944" s="24"/>
      <c r="DT944" s="24"/>
      <c r="DU944" s="24"/>
      <c r="DV944" s="24"/>
      <c r="DW944" s="24"/>
      <c r="DX944" s="24"/>
      <c r="DY944" s="24"/>
      <c r="DZ944" s="24"/>
      <c r="EA944" s="24"/>
      <c r="EB944" s="24"/>
      <c r="EC944" s="24"/>
      <c r="ED944" s="24"/>
      <c r="EE944" s="24"/>
      <c r="EF944" s="24"/>
      <c r="EG944" s="24"/>
      <c r="EH944" s="24"/>
      <c r="EI944" s="24"/>
      <c r="EJ944" s="24"/>
      <c r="EK944" s="24"/>
      <c r="EL944" s="24"/>
      <c r="EM944" s="24"/>
      <c r="EN944" s="24"/>
      <c r="EO944" s="24"/>
      <c r="EP944" s="24"/>
      <c r="EQ944" s="24"/>
      <c r="ER944" s="24"/>
      <c r="ES944" s="24"/>
      <c r="ET944" s="24"/>
    </row>
    <row r="945" spans="2:150" hidden="1">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c r="AB945" s="24"/>
      <c r="AC945" s="24"/>
      <c r="AD945" s="24"/>
      <c r="AE945" s="24"/>
      <c r="AF945" s="24"/>
      <c r="AG945" s="24"/>
      <c r="AH945" s="24"/>
      <c r="AI945" s="24"/>
      <c r="AJ945" s="24"/>
      <c r="AK945" s="24"/>
      <c r="AL945" s="24"/>
      <c r="AM945" s="24"/>
      <c r="AN945" s="24"/>
      <c r="AO945" s="24"/>
      <c r="AP945" s="24"/>
      <c r="AQ945" s="24"/>
      <c r="AR945" s="24"/>
      <c r="AS945" s="24"/>
      <c r="AT945" s="24"/>
      <c r="AU945" s="24"/>
      <c r="AV945" s="24"/>
      <c r="AW945" s="24"/>
      <c r="AX945" s="24"/>
      <c r="AY945" s="24"/>
      <c r="AZ945" s="24"/>
      <c r="BA945" s="24"/>
      <c r="BB945" s="24"/>
      <c r="BC945" s="24"/>
      <c r="BD945" s="24"/>
      <c r="BE945" s="24"/>
      <c r="BF945" s="24"/>
      <c r="BG945" s="24"/>
      <c r="BH945" s="24"/>
      <c r="BI945" s="24"/>
      <c r="BJ945" s="24"/>
      <c r="BK945" s="24"/>
      <c r="BL945" s="24"/>
      <c r="BM945" s="24"/>
      <c r="BN945" s="24"/>
      <c r="BO945" s="24"/>
      <c r="BP945" s="24"/>
      <c r="BQ945" s="24"/>
      <c r="BR945" s="24"/>
      <c r="BS945" s="24"/>
      <c r="BT945" s="24"/>
      <c r="BU945" s="24"/>
      <c r="BV945" s="24"/>
      <c r="BW945" s="24"/>
      <c r="BX945" s="24"/>
      <c r="BY945" s="24"/>
      <c r="BZ945" s="24"/>
      <c r="CA945" s="24"/>
      <c r="CB945" s="24"/>
      <c r="CC945" s="24"/>
      <c r="CD945" s="24"/>
      <c r="CE945" s="24"/>
      <c r="CF945" s="24"/>
      <c r="CG945" s="24"/>
      <c r="CH945" s="24"/>
      <c r="CI945" s="24"/>
      <c r="CJ945" s="24"/>
      <c r="CK945" s="24"/>
      <c r="CL945" s="24"/>
      <c r="CM945" s="24"/>
      <c r="CN945" s="24"/>
      <c r="CO945" s="24"/>
      <c r="CP945" s="24"/>
      <c r="CQ945" s="24"/>
      <c r="CR945" s="24"/>
      <c r="CS945" s="24"/>
      <c r="CT945" s="24"/>
      <c r="CU945" s="24"/>
      <c r="CV945" s="24"/>
      <c r="CW945" s="24"/>
      <c r="CX945" s="24"/>
      <c r="CY945" s="24"/>
      <c r="CZ945" s="24"/>
      <c r="DA945" s="24"/>
      <c r="DB945" s="24"/>
      <c r="DC945" s="24"/>
      <c r="DD945" s="24"/>
      <c r="DE945" s="24"/>
      <c r="DF945" s="24"/>
      <c r="DG945" s="24"/>
      <c r="DH945" s="24"/>
      <c r="DI945" s="24"/>
      <c r="DJ945" s="24"/>
      <c r="DK945" s="24"/>
      <c r="DL945" s="24"/>
      <c r="DM945" s="24"/>
      <c r="DN945" s="24"/>
      <c r="DO945" s="24"/>
      <c r="DP945" s="24"/>
      <c r="DQ945" s="24"/>
      <c r="DR945" s="24"/>
      <c r="DS945" s="24"/>
      <c r="DT945" s="24"/>
      <c r="DU945" s="24"/>
      <c r="DV945" s="24"/>
      <c r="DW945" s="24"/>
      <c r="DX945" s="24"/>
      <c r="DY945" s="24"/>
      <c r="DZ945" s="24"/>
      <c r="EA945" s="24"/>
      <c r="EB945" s="24"/>
      <c r="EC945" s="24"/>
      <c r="ED945" s="24"/>
      <c r="EE945" s="24"/>
      <c r="EF945" s="24"/>
      <c r="EG945" s="24"/>
      <c r="EH945" s="24"/>
      <c r="EI945" s="24"/>
      <c r="EJ945" s="24"/>
      <c r="EK945" s="24"/>
      <c r="EL945" s="24"/>
      <c r="EM945" s="24"/>
      <c r="EN945" s="24"/>
      <c r="EO945" s="24"/>
      <c r="EP945" s="24"/>
      <c r="EQ945" s="24"/>
      <c r="ER945" s="24"/>
      <c r="ES945" s="24"/>
      <c r="ET945" s="24"/>
    </row>
    <row r="946" spans="2:150" hidden="1">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24"/>
      <c r="AH946" s="24"/>
      <c r="AI946" s="24"/>
      <c r="AJ946" s="24"/>
      <c r="AK946" s="24"/>
      <c r="AL946" s="24"/>
      <c r="AM946" s="24"/>
      <c r="AN946" s="24"/>
      <c r="AO946" s="24"/>
      <c r="AP946" s="24"/>
      <c r="AQ946" s="24"/>
      <c r="AR946" s="24"/>
      <c r="AS946" s="24"/>
      <c r="AT946" s="24"/>
      <c r="AU946" s="24"/>
      <c r="AV946" s="24"/>
      <c r="AW946" s="24"/>
      <c r="AX946" s="24"/>
      <c r="AY946" s="24"/>
      <c r="AZ946" s="24"/>
      <c r="BA946" s="24"/>
      <c r="BB946" s="24"/>
      <c r="BC946" s="24"/>
      <c r="BD946" s="24"/>
      <c r="BE946" s="24"/>
      <c r="BF946" s="24"/>
      <c r="BG946" s="24"/>
      <c r="BH946" s="24"/>
      <c r="BI946" s="24"/>
      <c r="BJ946" s="24"/>
      <c r="BK946" s="24"/>
      <c r="BL946" s="24"/>
      <c r="BM946" s="24"/>
      <c r="BN946" s="24"/>
      <c r="BO946" s="24"/>
      <c r="BP946" s="24"/>
      <c r="BQ946" s="24"/>
      <c r="BR946" s="24"/>
      <c r="BS946" s="24"/>
      <c r="BT946" s="24"/>
      <c r="BU946" s="24"/>
      <c r="BV946" s="24"/>
      <c r="BW946" s="24"/>
      <c r="BX946" s="24"/>
      <c r="BY946" s="24"/>
      <c r="BZ946" s="24"/>
      <c r="CA946" s="24"/>
      <c r="CB946" s="24"/>
      <c r="CC946" s="24"/>
      <c r="CD946" s="24"/>
      <c r="CE946" s="24"/>
      <c r="CF946" s="24"/>
      <c r="CG946" s="24"/>
      <c r="CH946" s="24"/>
      <c r="CI946" s="24"/>
      <c r="CJ946" s="24"/>
      <c r="CK946" s="24"/>
      <c r="CL946" s="24"/>
      <c r="CM946" s="24"/>
      <c r="CN946" s="24"/>
      <c r="CO946" s="24"/>
      <c r="CP946" s="24"/>
      <c r="CQ946" s="24"/>
      <c r="CR946" s="24"/>
      <c r="CS946" s="24"/>
      <c r="CT946" s="24"/>
      <c r="CU946" s="24"/>
      <c r="CV946" s="24"/>
      <c r="CW946" s="24"/>
      <c r="CX946" s="24"/>
      <c r="CY946" s="24"/>
      <c r="CZ946" s="24"/>
      <c r="DA946" s="24"/>
      <c r="DB946" s="24"/>
      <c r="DC946" s="24"/>
      <c r="DD946" s="24"/>
      <c r="DE946" s="24"/>
      <c r="DF946" s="24"/>
      <c r="DG946" s="24"/>
      <c r="DH946" s="24"/>
      <c r="DI946" s="24"/>
      <c r="DJ946" s="24"/>
      <c r="DK946" s="24"/>
      <c r="DL946" s="24"/>
      <c r="DM946" s="24"/>
      <c r="DN946" s="24"/>
      <c r="DO946" s="24"/>
      <c r="DP946" s="24"/>
      <c r="DQ946" s="24"/>
      <c r="DR946" s="24"/>
      <c r="DS946" s="24"/>
      <c r="DT946" s="24"/>
      <c r="DU946" s="24"/>
      <c r="DV946" s="24"/>
      <c r="DW946" s="24"/>
      <c r="DX946" s="24"/>
      <c r="DY946" s="24"/>
      <c r="DZ946" s="24"/>
      <c r="EA946" s="24"/>
      <c r="EB946" s="24"/>
      <c r="EC946" s="24"/>
      <c r="ED946" s="24"/>
      <c r="EE946" s="24"/>
      <c r="EF946" s="24"/>
      <c r="EG946" s="24"/>
      <c r="EH946" s="24"/>
      <c r="EI946" s="24"/>
      <c r="EJ946" s="24"/>
      <c r="EK946" s="24"/>
      <c r="EL946" s="24"/>
      <c r="EM946" s="24"/>
      <c r="EN946" s="24"/>
      <c r="EO946" s="24"/>
      <c r="EP946" s="24"/>
      <c r="EQ946" s="24"/>
      <c r="ER946" s="24"/>
      <c r="ES946" s="24"/>
      <c r="ET946" s="24"/>
    </row>
    <row r="947" spans="2:150" hidden="1">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c r="AB947" s="24"/>
      <c r="AC947" s="24"/>
      <c r="AD947" s="24"/>
      <c r="AE947" s="24"/>
      <c r="AF947" s="24"/>
      <c r="AG947" s="24"/>
      <c r="AH947" s="24"/>
      <c r="AI947" s="24"/>
      <c r="AJ947" s="24"/>
      <c r="AK947" s="24"/>
      <c r="AL947" s="24"/>
      <c r="AM947" s="24"/>
      <c r="AN947" s="24"/>
      <c r="AO947" s="24"/>
      <c r="AP947" s="24"/>
      <c r="AQ947" s="24"/>
      <c r="AR947" s="24"/>
      <c r="AS947" s="24"/>
      <c r="AT947" s="24"/>
      <c r="AU947" s="24"/>
      <c r="AV947" s="24"/>
      <c r="AW947" s="24"/>
      <c r="AX947" s="24"/>
      <c r="AY947" s="24"/>
      <c r="AZ947" s="24"/>
      <c r="BA947" s="24"/>
      <c r="BB947" s="24"/>
      <c r="BC947" s="24"/>
      <c r="BD947" s="24"/>
      <c r="BE947" s="24"/>
      <c r="BF947" s="24"/>
      <c r="BG947" s="24"/>
      <c r="BH947" s="24"/>
      <c r="BI947" s="24"/>
      <c r="BJ947" s="24"/>
      <c r="BK947" s="24"/>
      <c r="BL947" s="24"/>
      <c r="BM947" s="24"/>
      <c r="BN947" s="24"/>
      <c r="BO947" s="24"/>
      <c r="BP947" s="24"/>
      <c r="BQ947" s="24"/>
      <c r="BR947" s="24"/>
      <c r="BS947" s="24"/>
      <c r="BT947" s="24"/>
      <c r="BU947" s="24"/>
      <c r="BV947" s="24"/>
      <c r="BW947" s="24"/>
      <c r="BX947" s="24"/>
      <c r="BY947" s="24"/>
      <c r="BZ947" s="24"/>
      <c r="CA947" s="24"/>
      <c r="CB947" s="24"/>
      <c r="CC947" s="24"/>
      <c r="CD947" s="24"/>
      <c r="CE947" s="24"/>
      <c r="CF947" s="24"/>
      <c r="CG947" s="24"/>
      <c r="CH947" s="24"/>
      <c r="CI947" s="24"/>
      <c r="CJ947" s="24"/>
      <c r="CK947" s="24"/>
      <c r="CL947" s="24"/>
      <c r="CM947" s="24"/>
      <c r="CN947" s="24"/>
      <c r="CO947" s="24"/>
      <c r="CP947" s="24"/>
      <c r="CQ947" s="24"/>
      <c r="CR947" s="24"/>
      <c r="CS947" s="24"/>
      <c r="CT947" s="24"/>
      <c r="CU947" s="24"/>
      <c r="CV947" s="24"/>
      <c r="CW947" s="24"/>
      <c r="CX947" s="24"/>
      <c r="CY947" s="24"/>
      <c r="CZ947" s="24"/>
      <c r="DA947" s="24"/>
      <c r="DB947" s="24"/>
      <c r="DC947" s="24"/>
      <c r="DD947" s="24"/>
      <c r="DE947" s="24"/>
      <c r="DF947" s="24"/>
      <c r="DG947" s="24"/>
      <c r="DH947" s="24"/>
      <c r="DI947" s="24"/>
      <c r="DJ947" s="24"/>
      <c r="DK947" s="24"/>
      <c r="DL947" s="24"/>
      <c r="DM947" s="24"/>
      <c r="DN947" s="24"/>
      <c r="DO947" s="24"/>
      <c r="DP947" s="24"/>
      <c r="DQ947" s="24"/>
      <c r="DR947" s="24"/>
      <c r="DS947" s="24"/>
      <c r="DT947" s="24"/>
      <c r="DU947" s="24"/>
      <c r="DV947" s="24"/>
      <c r="DW947" s="24"/>
      <c r="DX947" s="24"/>
      <c r="DY947" s="24"/>
      <c r="DZ947" s="24"/>
      <c r="EA947" s="24"/>
      <c r="EB947" s="24"/>
      <c r="EC947" s="24"/>
      <c r="ED947" s="24"/>
      <c r="EE947" s="24"/>
      <c r="EF947" s="24"/>
      <c r="EG947" s="24"/>
      <c r="EH947" s="24"/>
      <c r="EI947" s="24"/>
      <c r="EJ947" s="24"/>
      <c r="EK947" s="24"/>
      <c r="EL947" s="24"/>
      <c r="EM947" s="24"/>
      <c r="EN947" s="24"/>
      <c r="EO947" s="24"/>
      <c r="EP947" s="24"/>
      <c r="EQ947" s="24"/>
      <c r="ER947" s="24"/>
      <c r="ES947" s="24"/>
      <c r="ET947" s="24"/>
    </row>
    <row r="948" spans="2:150" hidden="1">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c r="AB948" s="24"/>
      <c r="AC948" s="24"/>
      <c r="AD948" s="24"/>
      <c r="AE948" s="24"/>
      <c r="AF948" s="24"/>
      <c r="AG948" s="24"/>
      <c r="AH948" s="24"/>
      <c r="AI948" s="24"/>
      <c r="AJ948" s="24"/>
      <c r="AK948" s="24"/>
      <c r="AL948" s="24"/>
      <c r="AM948" s="24"/>
      <c r="AN948" s="24"/>
      <c r="AO948" s="24"/>
      <c r="AP948" s="24"/>
      <c r="AQ948" s="24"/>
      <c r="AR948" s="24"/>
      <c r="AS948" s="24"/>
      <c r="AT948" s="24"/>
      <c r="AU948" s="24"/>
      <c r="AV948" s="24"/>
      <c r="AW948" s="24"/>
      <c r="AX948" s="24"/>
      <c r="AY948" s="24"/>
      <c r="AZ948" s="24"/>
      <c r="BA948" s="24"/>
      <c r="BB948" s="24"/>
      <c r="BC948" s="24"/>
      <c r="BD948" s="24"/>
      <c r="BE948" s="24"/>
      <c r="BF948" s="24"/>
      <c r="BG948" s="24"/>
      <c r="BH948" s="24"/>
      <c r="BI948" s="24"/>
      <c r="BJ948" s="24"/>
      <c r="BK948" s="24"/>
      <c r="BL948" s="24"/>
      <c r="BM948" s="24"/>
      <c r="BN948" s="24"/>
      <c r="BO948" s="24"/>
      <c r="BP948" s="24"/>
      <c r="BQ948" s="24"/>
      <c r="BR948" s="24"/>
      <c r="BS948" s="24"/>
      <c r="BT948" s="24"/>
      <c r="BU948" s="24"/>
      <c r="BV948" s="24"/>
      <c r="BW948" s="24"/>
      <c r="BX948" s="24"/>
      <c r="BY948" s="24"/>
      <c r="BZ948" s="24"/>
      <c r="CA948" s="24"/>
      <c r="CB948" s="24"/>
      <c r="CC948" s="24"/>
      <c r="CD948" s="24"/>
      <c r="CE948" s="24"/>
      <c r="CF948" s="24"/>
      <c r="CG948" s="24"/>
      <c r="CH948" s="24"/>
      <c r="CI948" s="24"/>
      <c r="CJ948" s="24"/>
      <c r="CK948" s="24"/>
      <c r="CL948" s="24"/>
      <c r="CM948" s="24"/>
      <c r="CN948" s="24"/>
      <c r="CO948" s="24"/>
      <c r="CP948" s="24"/>
      <c r="CQ948" s="24"/>
      <c r="CR948" s="24"/>
      <c r="CS948" s="24"/>
      <c r="CT948" s="24"/>
      <c r="CU948" s="24"/>
      <c r="CV948" s="24"/>
      <c r="CW948" s="24"/>
      <c r="CX948" s="24"/>
      <c r="CY948" s="24"/>
      <c r="CZ948" s="24"/>
      <c r="DA948" s="24"/>
      <c r="DB948" s="24"/>
      <c r="DC948" s="24"/>
      <c r="DD948" s="24"/>
      <c r="DE948" s="24"/>
      <c r="DF948" s="24"/>
      <c r="DG948" s="24"/>
      <c r="DH948" s="24"/>
      <c r="DI948" s="24"/>
      <c r="DJ948" s="24"/>
      <c r="DK948" s="24"/>
      <c r="DL948" s="24"/>
      <c r="DM948" s="24"/>
      <c r="DN948" s="24"/>
      <c r="DO948" s="24"/>
      <c r="DP948" s="24"/>
      <c r="DQ948" s="24"/>
      <c r="DR948" s="24"/>
      <c r="DS948" s="24"/>
      <c r="DT948" s="24"/>
      <c r="DU948" s="24"/>
      <c r="DV948" s="24"/>
      <c r="DW948" s="24"/>
      <c r="DX948" s="24"/>
      <c r="DY948" s="24"/>
      <c r="DZ948" s="24"/>
      <c r="EA948" s="24"/>
      <c r="EB948" s="24"/>
      <c r="EC948" s="24"/>
      <c r="ED948" s="24"/>
      <c r="EE948" s="24"/>
      <c r="EF948" s="24"/>
      <c r="EG948" s="24"/>
      <c r="EH948" s="24"/>
      <c r="EI948" s="24"/>
      <c r="EJ948" s="24"/>
      <c r="EK948" s="24"/>
      <c r="EL948" s="24"/>
      <c r="EM948" s="24"/>
      <c r="EN948" s="24"/>
      <c r="EO948" s="24"/>
      <c r="EP948" s="24"/>
      <c r="EQ948" s="24"/>
      <c r="ER948" s="24"/>
      <c r="ES948" s="24"/>
      <c r="ET948" s="24"/>
    </row>
    <row r="949" spans="2:150" hidden="1">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c r="AB949" s="24"/>
      <c r="AC949" s="24"/>
      <c r="AD949" s="24"/>
      <c r="AE949" s="24"/>
      <c r="AF949" s="24"/>
      <c r="AG949" s="24"/>
      <c r="AH949" s="24"/>
      <c r="AI949" s="24"/>
      <c r="AJ949" s="24"/>
      <c r="AK949" s="24"/>
      <c r="AL949" s="24"/>
      <c r="AM949" s="24"/>
      <c r="AN949" s="24"/>
      <c r="AO949" s="24"/>
      <c r="AP949" s="24"/>
      <c r="AQ949" s="24"/>
      <c r="AR949" s="24"/>
      <c r="AS949" s="24"/>
      <c r="AT949" s="24"/>
      <c r="AU949" s="24"/>
      <c r="AV949" s="24"/>
      <c r="AW949" s="24"/>
      <c r="AX949" s="24"/>
      <c r="AY949" s="24"/>
      <c r="AZ949" s="24"/>
      <c r="BA949" s="24"/>
      <c r="BB949" s="24"/>
      <c r="BC949" s="24"/>
      <c r="BD949" s="24"/>
      <c r="BE949" s="24"/>
      <c r="BF949" s="24"/>
      <c r="BG949" s="24"/>
      <c r="BH949" s="24"/>
      <c r="BI949" s="24"/>
      <c r="BJ949" s="24"/>
      <c r="BK949" s="24"/>
      <c r="BL949" s="24"/>
      <c r="BM949" s="24"/>
      <c r="BN949" s="24"/>
      <c r="BO949" s="24"/>
      <c r="BP949" s="24"/>
      <c r="BQ949" s="24"/>
      <c r="BR949" s="24"/>
      <c r="BS949" s="24"/>
      <c r="BT949" s="24"/>
      <c r="BU949" s="24"/>
      <c r="BV949" s="24"/>
      <c r="BW949" s="24"/>
      <c r="BX949" s="24"/>
      <c r="BY949" s="24"/>
      <c r="BZ949" s="24"/>
      <c r="CA949" s="24"/>
      <c r="CB949" s="24"/>
      <c r="CC949" s="24"/>
      <c r="CD949" s="24"/>
      <c r="CE949" s="24"/>
      <c r="CF949" s="24"/>
      <c r="CG949" s="24"/>
      <c r="CH949" s="24"/>
      <c r="CI949" s="24"/>
      <c r="CJ949" s="24"/>
      <c r="CK949" s="24"/>
      <c r="CL949" s="24"/>
      <c r="CM949" s="24"/>
      <c r="CN949" s="24"/>
      <c r="CO949" s="24"/>
      <c r="CP949" s="24"/>
      <c r="CQ949" s="24"/>
      <c r="CR949" s="24"/>
      <c r="CS949" s="24"/>
      <c r="CT949" s="24"/>
      <c r="CU949" s="24"/>
      <c r="CV949" s="24"/>
      <c r="CW949" s="24"/>
      <c r="CX949" s="24"/>
      <c r="CY949" s="24"/>
      <c r="CZ949" s="24"/>
      <c r="DA949" s="24"/>
      <c r="DB949" s="24"/>
      <c r="DC949" s="24"/>
      <c r="DD949" s="24"/>
      <c r="DE949" s="24"/>
      <c r="DF949" s="24"/>
      <c r="DG949" s="24"/>
      <c r="DH949" s="24"/>
      <c r="DI949" s="24"/>
      <c r="DJ949" s="24"/>
      <c r="DK949" s="24"/>
      <c r="DL949" s="24"/>
      <c r="DM949" s="24"/>
      <c r="DN949" s="24"/>
      <c r="DO949" s="24"/>
      <c r="DP949" s="24"/>
      <c r="DQ949" s="24"/>
      <c r="DR949" s="24"/>
      <c r="DS949" s="24"/>
      <c r="DT949" s="24"/>
      <c r="DU949" s="24"/>
      <c r="DV949" s="24"/>
      <c r="DW949" s="24"/>
      <c r="DX949" s="24"/>
      <c r="DY949" s="24"/>
      <c r="DZ949" s="24"/>
      <c r="EA949" s="24"/>
      <c r="EB949" s="24"/>
      <c r="EC949" s="24"/>
      <c r="ED949" s="24"/>
      <c r="EE949" s="24"/>
      <c r="EF949" s="24"/>
      <c r="EG949" s="24"/>
      <c r="EH949" s="24"/>
      <c r="EI949" s="24"/>
      <c r="EJ949" s="24"/>
      <c r="EK949" s="24"/>
      <c r="EL949" s="24"/>
      <c r="EM949" s="24"/>
      <c r="EN949" s="24"/>
      <c r="EO949" s="24"/>
      <c r="EP949" s="24"/>
      <c r="EQ949" s="24"/>
      <c r="ER949" s="24"/>
      <c r="ES949" s="24"/>
      <c r="ET949" s="24"/>
    </row>
    <row r="950" spans="2:150" hidden="1">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c r="AB950" s="24"/>
      <c r="AC950" s="24"/>
      <c r="AD950" s="24"/>
      <c r="AE950" s="24"/>
      <c r="AF950" s="24"/>
      <c r="AG950" s="24"/>
      <c r="AH950" s="24"/>
      <c r="AI950" s="24"/>
      <c r="AJ950" s="24"/>
      <c r="AK950" s="24"/>
      <c r="AL950" s="24"/>
      <c r="AM950" s="24"/>
      <c r="AN950" s="24"/>
      <c r="AO950" s="24"/>
      <c r="AP950" s="24"/>
      <c r="AQ950" s="24"/>
      <c r="AR950" s="24"/>
      <c r="AS950" s="24"/>
      <c r="AT950" s="24"/>
      <c r="AU950" s="24"/>
      <c r="AV950" s="24"/>
      <c r="AW950" s="24"/>
      <c r="AX950" s="24"/>
      <c r="AY950" s="24"/>
      <c r="AZ950" s="24"/>
      <c r="BA950" s="24"/>
      <c r="BB950" s="24"/>
      <c r="BC950" s="24"/>
      <c r="BD950" s="24"/>
      <c r="BE950" s="24"/>
      <c r="BF950" s="24"/>
      <c r="BG950" s="24"/>
      <c r="BH950" s="24"/>
      <c r="BI950" s="24"/>
      <c r="BJ950" s="24"/>
      <c r="BK950" s="24"/>
      <c r="BL950" s="24"/>
      <c r="BM950" s="24"/>
      <c r="BN950" s="24"/>
      <c r="BO950" s="24"/>
      <c r="BP950" s="24"/>
      <c r="BQ950" s="24"/>
      <c r="BR950" s="24"/>
      <c r="BS950" s="24"/>
      <c r="BT950" s="24"/>
      <c r="BU950" s="24"/>
      <c r="BV950" s="24"/>
      <c r="BW950" s="24"/>
      <c r="BX950" s="24"/>
      <c r="BY950" s="24"/>
      <c r="BZ950" s="24"/>
      <c r="CA950" s="24"/>
      <c r="CB950" s="24"/>
      <c r="CC950" s="24"/>
      <c r="CD950" s="24"/>
      <c r="CE950" s="24"/>
      <c r="CF950" s="24"/>
      <c r="CG950" s="24"/>
      <c r="CH950" s="24"/>
      <c r="CI950" s="24"/>
      <c r="CJ950" s="24"/>
      <c r="CK950" s="24"/>
      <c r="CL950" s="24"/>
      <c r="CM950" s="24"/>
      <c r="CN950" s="24"/>
      <c r="CO950" s="24"/>
      <c r="CP950" s="24"/>
      <c r="CQ950" s="24"/>
      <c r="CR950" s="24"/>
      <c r="CS950" s="24"/>
      <c r="CT950" s="24"/>
      <c r="CU950" s="24"/>
      <c r="CV950" s="24"/>
      <c r="CW950" s="24"/>
      <c r="CX950" s="24"/>
      <c r="CY950" s="24"/>
      <c r="CZ950" s="24"/>
      <c r="DA950" s="24"/>
      <c r="DB950" s="24"/>
      <c r="DC950" s="24"/>
      <c r="DD950" s="24"/>
      <c r="DE950" s="24"/>
      <c r="DF950" s="24"/>
      <c r="DG950" s="24"/>
      <c r="DH950" s="24"/>
      <c r="DI950" s="24"/>
      <c r="DJ950" s="24"/>
      <c r="DK950" s="24"/>
      <c r="DL950" s="24"/>
      <c r="DM950" s="24"/>
      <c r="DN950" s="24"/>
      <c r="DO950" s="24"/>
      <c r="DP950" s="24"/>
      <c r="DQ950" s="24"/>
      <c r="DR950" s="24"/>
      <c r="DS950" s="24"/>
      <c r="DT950" s="24"/>
      <c r="DU950" s="24"/>
      <c r="DV950" s="24"/>
      <c r="DW950" s="24"/>
      <c r="DX950" s="24"/>
      <c r="DY950" s="24"/>
      <c r="DZ950" s="24"/>
      <c r="EA950" s="24"/>
      <c r="EB950" s="24"/>
      <c r="EC950" s="24"/>
      <c r="ED950" s="24"/>
      <c r="EE950" s="24"/>
      <c r="EF950" s="24"/>
      <c r="EG950" s="24"/>
      <c r="EH950" s="24"/>
      <c r="EI950" s="24"/>
      <c r="EJ950" s="24"/>
      <c r="EK950" s="24"/>
      <c r="EL950" s="24"/>
      <c r="EM950" s="24"/>
      <c r="EN950" s="24"/>
      <c r="EO950" s="24"/>
      <c r="EP950" s="24"/>
      <c r="EQ950" s="24"/>
      <c r="ER950" s="24"/>
      <c r="ES950" s="24"/>
      <c r="ET950" s="24"/>
    </row>
    <row r="951" spans="2:150" hidden="1">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c r="AB951" s="24"/>
      <c r="AC951" s="24"/>
      <c r="AD951" s="24"/>
      <c r="AE951" s="24"/>
      <c r="AF951" s="24"/>
      <c r="AG951" s="24"/>
      <c r="AH951" s="24"/>
      <c r="AI951" s="24"/>
      <c r="AJ951" s="24"/>
      <c r="AK951" s="24"/>
      <c r="AL951" s="24"/>
      <c r="AM951" s="24"/>
      <c r="AN951" s="24"/>
      <c r="AO951" s="24"/>
      <c r="AP951" s="24"/>
      <c r="AQ951" s="24"/>
      <c r="AR951" s="24"/>
      <c r="AS951" s="24"/>
      <c r="AT951" s="24"/>
      <c r="AU951" s="24"/>
      <c r="AV951" s="24"/>
      <c r="AW951" s="24"/>
      <c r="AX951" s="24"/>
      <c r="AY951" s="24"/>
      <c r="AZ951" s="24"/>
      <c r="BA951" s="24"/>
      <c r="BB951" s="24"/>
      <c r="BC951" s="24"/>
      <c r="BD951" s="24"/>
      <c r="BE951" s="24"/>
      <c r="BF951" s="24"/>
      <c r="BG951" s="24"/>
      <c r="BH951" s="24"/>
      <c r="BI951" s="24"/>
      <c r="BJ951" s="24"/>
      <c r="BK951" s="24"/>
      <c r="BL951" s="24"/>
      <c r="BM951" s="24"/>
      <c r="BN951" s="24"/>
      <c r="BO951" s="24"/>
      <c r="BP951" s="24"/>
      <c r="BQ951" s="24"/>
      <c r="BR951" s="24"/>
      <c r="BS951" s="24"/>
      <c r="BT951" s="24"/>
      <c r="BU951" s="24"/>
      <c r="BV951" s="24"/>
      <c r="BW951" s="24"/>
      <c r="BX951" s="24"/>
      <c r="BY951" s="24"/>
      <c r="BZ951" s="24"/>
      <c r="CA951" s="24"/>
      <c r="CB951" s="24"/>
      <c r="CC951" s="24"/>
      <c r="CD951" s="24"/>
      <c r="CE951" s="24"/>
      <c r="CF951" s="24"/>
      <c r="CG951" s="24"/>
      <c r="CH951" s="24"/>
      <c r="CI951" s="24"/>
      <c r="CJ951" s="24"/>
      <c r="CK951" s="24"/>
      <c r="CL951" s="24"/>
      <c r="CM951" s="24"/>
      <c r="CN951" s="24"/>
      <c r="CO951" s="24"/>
      <c r="CP951" s="24"/>
      <c r="CQ951" s="24"/>
      <c r="CR951" s="24"/>
      <c r="CS951" s="24"/>
      <c r="CT951" s="24"/>
      <c r="CU951" s="24"/>
      <c r="CV951" s="24"/>
      <c r="CW951" s="24"/>
      <c r="CX951" s="24"/>
      <c r="CY951" s="24"/>
      <c r="CZ951" s="24"/>
      <c r="DA951" s="24"/>
      <c r="DB951" s="24"/>
      <c r="DC951" s="24"/>
      <c r="DD951" s="24"/>
      <c r="DE951" s="24"/>
      <c r="DF951" s="24"/>
      <c r="DG951" s="24"/>
      <c r="DH951" s="24"/>
      <c r="DI951" s="24"/>
      <c r="DJ951" s="24"/>
      <c r="DK951" s="24"/>
      <c r="DL951" s="24"/>
      <c r="DM951" s="24"/>
      <c r="DN951" s="24"/>
      <c r="DO951" s="24"/>
      <c r="DP951" s="24"/>
      <c r="DQ951" s="24"/>
      <c r="DR951" s="24"/>
      <c r="DS951" s="24"/>
      <c r="DT951" s="24"/>
      <c r="DU951" s="24"/>
      <c r="DV951" s="24"/>
      <c r="DW951" s="24"/>
      <c r="DX951" s="24"/>
      <c r="DY951" s="24"/>
      <c r="DZ951" s="24"/>
      <c r="EA951" s="24"/>
      <c r="EB951" s="24"/>
      <c r="EC951" s="24"/>
      <c r="ED951" s="24"/>
      <c r="EE951" s="24"/>
      <c r="EF951" s="24"/>
      <c r="EG951" s="24"/>
      <c r="EH951" s="24"/>
      <c r="EI951" s="24"/>
      <c r="EJ951" s="24"/>
      <c r="EK951" s="24"/>
      <c r="EL951" s="24"/>
      <c r="EM951" s="24"/>
      <c r="EN951" s="24"/>
      <c r="EO951" s="24"/>
      <c r="EP951" s="24"/>
      <c r="EQ951" s="24"/>
      <c r="ER951" s="24"/>
      <c r="ES951" s="24"/>
      <c r="ET951" s="24"/>
    </row>
    <row r="952" spans="2:150" hidden="1">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c r="AB952" s="24"/>
      <c r="AC952" s="24"/>
      <c r="AD952" s="24"/>
      <c r="AE952" s="24"/>
      <c r="AF952" s="24"/>
      <c r="AG952" s="24"/>
      <c r="AH952" s="24"/>
      <c r="AI952" s="24"/>
      <c r="AJ952" s="24"/>
      <c r="AK952" s="24"/>
      <c r="AL952" s="24"/>
      <c r="AM952" s="24"/>
      <c r="AN952" s="24"/>
      <c r="AO952" s="24"/>
      <c r="AP952" s="24"/>
      <c r="AQ952" s="24"/>
      <c r="AR952" s="24"/>
      <c r="AS952" s="24"/>
      <c r="AT952" s="24"/>
      <c r="AU952" s="24"/>
      <c r="AV952" s="24"/>
      <c r="AW952" s="24"/>
      <c r="AX952" s="24"/>
      <c r="AY952" s="24"/>
      <c r="AZ952" s="24"/>
      <c r="BA952" s="24"/>
      <c r="BB952" s="24"/>
      <c r="BC952" s="24"/>
      <c r="BD952" s="24"/>
      <c r="BE952" s="24"/>
      <c r="BF952" s="24"/>
      <c r="BG952" s="24"/>
      <c r="BH952" s="24"/>
      <c r="BI952" s="24"/>
      <c r="BJ952" s="24"/>
      <c r="BK952" s="24"/>
      <c r="BL952" s="24"/>
      <c r="BM952" s="24"/>
      <c r="BN952" s="24"/>
      <c r="BO952" s="24"/>
      <c r="BP952" s="24"/>
      <c r="BQ952" s="24"/>
      <c r="BR952" s="24"/>
      <c r="BS952" s="24"/>
      <c r="BT952" s="24"/>
      <c r="BU952" s="24"/>
      <c r="BV952" s="24"/>
      <c r="BW952" s="24"/>
      <c r="BX952" s="24"/>
      <c r="BY952" s="24"/>
      <c r="BZ952" s="24"/>
      <c r="CA952" s="24"/>
      <c r="CB952" s="24"/>
      <c r="CC952" s="24"/>
      <c r="CD952" s="24"/>
      <c r="CE952" s="24"/>
      <c r="CF952" s="24"/>
      <c r="CG952" s="24"/>
      <c r="CH952" s="24"/>
      <c r="CI952" s="24"/>
      <c r="CJ952" s="24"/>
      <c r="CK952" s="24"/>
      <c r="CL952" s="24"/>
      <c r="CM952" s="24"/>
      <c r="CN952" s="24"/>
      <c r="CO952" s="24"/>
      <c r="CP952" s="24"/>
      <c r="CQ952" s="24"/>
      <c r="CR952" s="24"/>
      <c r="CS952" s="24"/>
      <c r="CT952" s="24"/>
      <c r="CU952" s="24"/>
      <c r="CV952" s="24"/>
      <c r="CW952" s="24"/>
      <c r="CX952" s="24"/>
      <c r="CY952" s="24"/>
      <c r="CZ952" s="24"/>
      <c r="DA952" s="24"/>
      <c r="DB952" s="24"/>
      <c r="DC952" s="24"/>
      <c r="DD952" s="24"/>
      <c r="DE952" s="24"/>
      <c r="DF952" s="24"/>
      <c r="DG952" s="24"/>
      <c r="DH952" s="24"/>
      <c r="DI952" s="24"/>
      <c r="DJ952" s="24"/>
      <c r="DK952" s="24"/>
      <c r="DL952" s="24"/>
      <c r="DM952" s="24"/>
      <c r="DN952" s="24"/>
      <c r="DO952" s="24"/>
      <c r="DP952" s="24"/>
      <c r="DQ952" s="24"/>
      <c r="DR952" s="24"/>
      <c r="DS952" s="24"/>
      <c r="DT952" s="24"/>
      <c r="DU952" s="24"/>
      <c r="DV952" s="24"/>
      <c r="DW952" s="24"/>
      <c r="DX952" s="24"/>
      <c r="DY952" s="24"/>
      <c r="DZ952" s="24"/>
      <c r="EA952" s="24"/>
      <c r="EB952" s="24"/>
      <c r="EC952" s="24"/>
      <c r="ED952" s="24"/>
      <c r="EE952" s="24"/>
      <c r="EF952" s="24"/>
      <c r="EG952" s="24"/>
      <c r="EH952" s="24"/>
      <c r="EI952" s="24"/>
      <c r="EJ952" s="24"/>
      <c r="EK952" s="24"/>
      <c r="EL952" s="24"/>
      <c r="EM952" s="24"/>
      <c r="EN952" s="24"/>
      <c r="EO952" s="24"/>
      <c r="EP952" s="24"/>
      <c r="EQ952" s="24"/>
      <c r="ER952" s="24"/>
      <c r="ES952" s="24"/>
      <c r="ET952" s="24"/>
    </row>
    <row r="953" spans="2:150" hidden="1">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c r="AB953" s="24"/>
      <c r="AC953" s="24"/>
      <c r="AD953" s="24"/>
      <c r="AE953" s="24"/>
      <c r="AF953" s="24"/>
      <c r="AG953" s="24"/>
      <c r="AH953" s="24"/>
      <c r="AI953" s="24"/>
      <c r="AJ953" s="24"/>
      <c r="AK953" s="24"/>
      <c r="AL953" s="24"/>
      <c r="AM953" s="24"/>
      <c r="AN953" s="24"/>
      <c r="AO953" s="24"/>
      <c r="AP953" s="24"/>
      <c r="AQ953" s="24"/>
      <c r="AR953" s="24"/>
      <c r="AS953" s="24"/>
      <c r="AT953" s="24"/>
      <c r="AU953" s="24"/>
      <c r="AV953" s="24"/>
      <c r="AW953" s="24"/>
      <c r="AX953" s="24"/>
      <c r="AY953" s="24"/>
      <c r="AZ953" s="24"/>
      <c r="BA953" s="24"/>
      <c r="BB953" s="24"/>
      <c r="BC953" s="24"/>
      <c r="BD953" s="24"/>
      <c r="BE953" s="24"/>
      <c r="BF953" s="24"/>
      <c r="BG953" s="24"/>
      <c r="BH953" s="24"/>
      <c r="BI953" s="24"/>
      <c r="BJ953" s="24"/>
      <c r="BK953" s="24"/>
      <c r="BL953" s="24"/>
      <c r="BM953" s="24"/>
      <c r="BN953" s="24"/>
      <c r="BO953" s="24"/>
      <c r="BP953" s="24"/>
      <c r="BQ953" s="24"/>
      <c r="BR953" s="24"/>
      <c r="BS953" s="24"/>
      <c r="BT953" s="24"/>
      <c r="BU953" s="24"/>
      <c r="BV953" s="24"/>
      <c r="BW953" s="24"/>
      <c r="BX953" s="24"/>
      <c r="BY953" s="24"/>
      <c r="BZ953" s="24"/>
      <c r="CA953" s="24"/>
      <c r="CB953" s="24"/>
      <c r="CC953" s="24"/>
      <c r="CD953" s="24"/>
      <c r="CE953" s="24"/>
      <c r="CF953" s="24"/>
      <c r="CG953" s="24"/>
      <c r="CH953" s="24"/>
      <c r="CI953" s="24"/>
      <c r="CJ953" s="24"/>
      <c r="CK953" s="24"/>
      <c r="CL953" s="24"/>
      <c r="CM953" s="24"/>
      <c r="CN953" s="24"/>
      <c r="CO953" s="24"/>
      <c r="CP953" s="24"/>
      <c r="CQ953" s="24"/>
      <c r="CR953" s="24"/>
      <c r="CS953" s="24"/>
      <c r="CT953" s="24"/>
      <c r="CU953" s="24"/>
      <c r="CV953" s="24"/>
      <c r="CW953" s="24"/>
      <c r="CX953" s="24"/>
      <c r="CY953" s="24"/>
      <c r="CZ953" s="24"/>
      <c r="DA953" s="24"/>
      <c r="DB953" s="24"/>
      <c r="DC953" s="24"/>
      <c r="DD953" s="24"/>
      <c r="DE953" s="24"/>
      <c r="DF953" s="24"/>
      <c r="DG953" s="24"/>
      <c r="DH953" s="24"/>
      <c r="DI953" s="24"/>
      <c r="DJ953" s="24"/>
      <c r="DK953" s="24"/>
      <c r="DL953" s="24"/>
      <c r="DM953" s="24"/>
      <c r="DN953" s="24"/>
      <c r="DO953" s="24"/>
      <c r="DP953" s="24"/>
      <c r="DQ953" s="24"/>
      <c r="DR953" s="24"/>
      <c r="DS953" s="24"/>
      <c r="DT953" s="24"/>
      <c r="DU953" s="24"/>
      <c r="DV953" s="24"/>
      <c r="DW953" s="24"/>
      <c r="DX953" s="24"/>
      <c r="DY953" s="24"/>
      <c r="DZ953" s="24"/>
      <c r="EA953" s="24"/>
      <c r="EB953" s="24"/>
      <c r="EC953" s="24"/>
      <c r="ED953" s="24"/>
      <c r="EE953" s="24"/>
      <c r="EF953" s="24"/>
      <c r="EG953" s="24"/>
      <c r="EH953" s="24"/>
      <c r="EI953" s="24"/>
      <c r="EJ953" s="24"/>
      <c r="EK953" s="24"/>
      <c r="EL953" s="24"/>
      <c r="EM953" s="24"/>
      <c r="EN953" s="24"/>
      <c r="EO953" s="24"/>
      <c r="EP953" s="24"/>
      <c r="EQ953" s="24"/>
      <c r="ER953" s="24"/>
      <c r="ES953" s="24"/>
      <c r="ET953" s="24"/>
    </row>
    <row r="954" spans="2:150" hidden="1">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c r="AB954" s="24"/>
      <c r="AC954" s="24"/>
      <c r="AD954" s="24"/>
      <c r="AE954" s="24"/>
      <c r="AF954" s="24"/>
      <c r="AG954" s="24"/>
      <c r="AH954" s="24"/>
      <c r="AI954" s="24"/>
      <c r="AJ954" s="24"/>
      <c r="AK954" s="24"/>
      <c r="AL954" s="24"/>
      <c r="AM954" s="24"/>
      <c r="AN954" s="24"/>
      <c r="AO954" s="24"/>
      <c r="AP954" s="24"/>
      <c r="AQ954" s="24"/>
      <c r="AR954" s="24"/>
      <c r="AS954" s="24"/>
      <c r="AT954" s="24"/>
      <c r="AU954" s="24"/>
      <c r="AV954" s="24"/>
      <c r="AW954" s="24"/>
      <c r="AX954" s="24"/>
      <c r="AY954" s="24"/>
      <c r="AZ954" s="24"/>
      <c r="BA954" s="24"/>
      <c r="BB954" s="24"/>
      <c r="BC954" s="24"/>
      <c r="BD954" s="24"/>
      <c r="BE954" s="24"/>
      <c r="BF954" s="24"/>
      <c r="BG954" s="24"/>
      <c r="BH954" s="24"/>
      <c r="BI954" s="24"/>
      <c r="BJ954" s="24"/>
      <c r="BK954" s="24"/>
      <c r="BL954" s="24"/>
      <c r="BM954" s="24"/>
      <c r="BN954" s="24"/>
      <c r="BO954" s="24"/>
      <c r="BP954" s="24"/>
      <c r="BQ954" s="24"/>
      <c r="BR954" s="24"/>
      <c r="BS954" s="24"/>
      <c r="BT954" s="24"/>
      <c r="BU954" s="24"/>
      <c r="BV954" s="24"/>
      <c r="BW954" s="24"/>
      <c r="BX954" s="24"/>
      <c r="BY954" s="24"/>
      <c r="BZ954" s="24"/>
      <c r="CA954" s="24"/>
      <c r="CB954" s="24"/>
      <c r="CC954" s="24"/>
      <c r="CD954" s="24"/>
      <c r="CE954" s="24"/>
      <c r="CF954" s="24"/>
      <c r="CG954" s="24"/>
      <c r="CH954" s="24"/>
      <c r="CI954" s="24"/>
      <c r="CJ954" s="24"/>
      <c r="CK954" s="24"/>
      <c r="CL954" s="24"/>
      <c r="CM954" s="24"/>
      <c r="CN954" s="24"/>
      <c r="CO954" s="24"/>
      <c r="CP954" s="24"/>
      <c r="CQ954" s="24"/>
      <c r="CR954" s="24"/>
      <c r="CS954" s="24"/>
      <c r="CT954" s="24"/>
      <c r="CU954" s="24"/>
      <c r="CV954" s="24"/>
      <c r="CW954" s="24"/>
      <c r="CX954" s="24"/>
      <c r="CY954" s="24"/>
      <c r="CZ954" s="24"/>
      <c r="DA954" s="24"/>
      <c r="DB954" s="24"/>
      <c r="DC954" s="24"/>
      <c r="DD954" s="24"/>
      <c r="DE954" s="24"/>
      <c r="DF954" s="24"/>
      <c r="DG954" s="24"/>
      <c r="DH954" s="24"/>
      <c r="DI954" s="24"/>
      <c r="DJ954" s="24"/>
      <c r="DK954" s="24"/>
      <c r="DL954" s="24"/>
      <c r="DM954" s="24"/>
      <c r="DN954" s="24"/>
      <c r="DO954" s="24"/>
      <c r="DP954" s="24"/>
      <c r="DQ954" s="24"/>
      <c r="DR954" s="24"/>
      <c r="DS954" s="24"/>
      <c r="DT954" s="24"/>
      <c r="DU954" s="24"/>
      <c r="DV954" s="24"/>
      <c r="DW954" s="24"/>
      <c r="DX954" s="24"/>
      <c r="DY954" s="24"/>
      <c r="DZ954" s="24"/>
      <c r="EA954" s="24"/>
      <c r="EB954" s="24"/>
      <c r="EC954" s="24"/>
      <c r="ED954" s="24"/>
      <c r="EE954" s="24"/>
      <c r="EF954" s="24"/>
      <c r="EG954" s="24"/>
      <c r="EH954" s="24"/>
      <c r="EI954" s="24"/>
      <c r="EJ954" s="24"/>
      <c r="EK954" s="24"/>
      <c r="EL954" s="24"/>
      <c r="EM954" s="24"/>
      <c r="EN954" s="24"/>
      <c r="EO954" s="24"/>
      <c r="EP954" s="24"/>
      <c r="EQ954" s="24"/>
      <c r="ER954" s="24"/>
      <c r="ES954" s="24"/>
      <c r="ET954" s="24"/>
    </row>
    <row r="955" spans="2:150" hidden="1">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c r="AB955" s="24"/>
      <c r="AC955" s="24"/>
      <c r="AD955" s="24"/>
      <c r="AE955" s="24"/>
      <c r="AF955" s="24"/>
      <c r="AG955" s="24"/>
      <c r="AH955" s="24"/>
      <c r="AI955" s="24"/>
      <c r="AJ955" s="24"/>
      <c r="AK955" s="24"/>
      <c r="AL955" s="24"/>
      <c r="AM955" s="24"/>
      <c r="AN955" s="24"/>
      <c r="AO955" s="24"/>
      <c r="AP955" s="24"/>
      <c r="AQ955" s="24"/>
      <c r="AR955" s="24"/>
      <c r="AS955" s="24"/>
      <c r="AT955" s="24"/>
      <c r="AU955" s="24"/>
      <c r="AV955" s="24"/>
      <c r="AW955" s="24"/>
      <c r="AX955" s="24"/>
      <c r="AY955" s="24"/>
      <c r="AZ955" s="24"/>
      <c r="BA955" s="24"/>
      <c r="BB955" s="24"/>
      <c r="BC955" s="24"/>
      <c r="BD955" s="24"/>
      <c r="BE955" s="24"/>
      <c r="BF955" s="24"/>
      <c r="BG955" s="24"/>
      <c r="BH955" s="24"/>
      <c r="BI955" s="24"/>
      <c r="BJ955" s="24"/>
      <c r="BK955" s="24"/>
      <c r="BL955" s="24"/>
      <c r="BM955" s="24"/>
      <c r="BN955" s="24"/>
      <c r="BO955" s="24"/>
      <c r="BP955" s="24"/>
      <c r="BQ955" s="24"/>
      <c r="BR955" s="24"/>
      <c r="BS955" s="24"/>
      <c r="BT955" s="24"/>
      <c r="BU955" s="24"/>
      <c r="BV955" s="24"/>
      <c r="BW955" s="24"/>
      <c r="BX955" s="24"/>
      <c r="BY955" s="24"/>
      <c r="BZ955" s="24"/>
      <c r="CA955" s="24"/>
      <c r="CB955" s="24"/>
      <c r="CC955" s="24"/>
      <c r="CD955" s="24"/>
      <c r="CE955" s="24"/>
      <c r="CF955" s="24"/>
      <c r="CG955" s="24"/>
      <c r="CH955" s="24"/>
      <c r="CI955" s="24"/>
      <c r="CJ955" s="24"/>
      <c r="CK955" s="24"/>
      <c r="CL955" s="24"/>
      <c r="CM955" s="24"/>
      <c r="CN955" s="24"/>
      <c r="CO955" s="24"/>
      <c r="CP955" s="24"/>
      <c r="CQ955" s="24"/>
      <c r="CR955" s="24"/>
      <c r="CS955" s="24"/>
      <c r="CT955" s="24"/>
      <c r="CU955" s="24"/>
      <c r="CV955" s="24"/>
      <c r="CW955" s="24"/>
      <c r="CX955" s="24"/>
      <c r="CY955" s="24"/>
      <c r="CZ955" s="24"/>
      <c r="DA955" s="24"/>
      <c r="DB955" s="24"/>
      <c r="DC955" s="24"/>
      <c r="DD955" s="24"/>
      <c r="DE955" s="24"/>
      <c r="DF955" s="24"/>
      <c r="DG955" s="24"/>
      <c r="DH955" s="24"/>
      <c r="DI955" s="24"/>
      <c r="DJ955" s="24"/>
      <c r="DK955" s="24"/>
      <c r="DL955" s="24"/>
      <c r="DM955" s="24"/>
      <c r="DN955" s="24"/>
      <c r="DO955" s="24"/>
      <c r="DP955" s="24"/>
      <c r="DQ955" s="24"/>
      <c r="DR955" s="24"/>
      <c r="DS955" s="24"/>
      <c r="DT955" s="24"/>
      <c r="DU955" s="24"/>
      <c r="DV955" s="24"/>
      <c r="DW955" s="24"/>
      <c r="DX955" s="24"/>
      <c r="DY955" s="24"/>
      <c r="DZ955" s="24"/>
      <c r="EA955" s="24"/>
      <c r="EB955" s="24"/>
      <c r="EC955" s="24"/>
      <c r="ED955" s="24"/>
      <c r="EE955" s="24"/>
      <c r="EF955" s="24"/>
      <c r="EG955" s="24"/>
      <c r="EH955" s="24"/>
      <c r="EI955" s="24"/>
      <c r="EJ955" s="24"/>
      <c r="EK955" s="24"/>
      <c r="EL955" s="24"/>
      <c r="EM955" s="24"/>
      <c r="EN955" s="24"/>
      <c r="EO955" s="24"/>
      <c r="EP955" s="24"/>
      <c r="EQ955" s="24"/>
      <c r="ER955" s="24"/>
      <c r="ES955" s="24"/>
      <c r="ET955" s="24"/>
    </row>
    <row r="956" spans="2:150" hidden="1">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24"/>
      <c r="AH956" s="24"/>
      <c r="AI956" s="24"/>
      <c r="AJ956" s="24"/>
      <c r="AK956" s="24"/>
      <c r="AL956" s="24"/>
      <c r="AM956" s="24"/>
      <c r="AN956" s="24"/>
      <c r="AO956" s="24"/>
      <c r="AP956" s="24"/>
      <c r="AQ956" s="24"/>
      <c r="AR956" s="24"/>
      <c r="AS956" s="24"/>
      <c r="AT956" s="24"/>
      <c r="AU956" s="24"/>
      <c r="AV956" s="24"/>
      <c r="AW956" s="24"/>
      <c r="AX956" s="24"/>
      <c r="AY956" s="24"/>
      <c r="AZ956" s="24"/>
      <c r="BA956" s="24"/>
      <c r="BB956" s="24"/>
      <c r="BC956" s="24"/>
      <c r="BD956" s="24"/>
      <c r="BE956" s="24"/>
      <c r="BF956" s="24"/>
      <c r="BG956" s="24"/>
      <c r="BH956" s="24"/>
      <c r="BI956" s="24"/>
      <c r="BJ956" s="24"/>
      <c r="BK956" s="24"/>
      <c r="BL956" s="24"/>
      <c r="BM956" s="24"/>
      <c r="BN956" s="24"/>
      <c r="BO956" s="24"/>
      <c r="BP956" s="24"/>
      <c r="BQ956" s="24"/>
      <c r="BR956" s="24"/>
      <c r="BS956" s="24"/>
      <c r="BT956" s="24"/>
      <c r="BU956" s="24"/>
      <c r="BV956" s="24"/>
      <c r="BW956" s="24"/>
      <c r="BX956" s="24"/>
      <c r="BY956" s="24"/>
      <c r="BZ956" s="24"/>
      <c r="CA956" s="24"/>
      <c r="CB956" s="24"/>
      <c r="CC956" s="24"/>
      <c r="CD956" s="24"/>
      <c r="CE956" s="24"/>
      <c r="CF956" s="24"/>
      <c r="CG956" s="24"/>
      <c r="CH956" s="24"/>
      <c r="CI956" s="24"/>
      <c r="CJ956" s="24"/>
      <c r="CK956" s="24"/>
      <c r="CL956" s="24"/>
      <c r="CM956" s="24"/>
      <c r="CN956" s="24"/>
      <c r="CO956" s="24"/>
      <c r="CP956" s="24"/>
      <c r="CQ956" s="24"/>
      <c r="CR956" s="24"/>
      <c r="CS956" s="24"/>
      <c r="CT956" s="24"/>
      <c r="CU956" s="24"/>
      <c r="CV956" s="24"/>
      <c r="CW956" s="24"/>
      <c r="CX956" s="24"/>
      <c r="CY956" s="24"/>
      <c r="CZ956" s="24"/>
      <c r="DA956" s="24"/>
      <c r="DB956" s="24"/>
      <c r="DC956" s="24"/>
      <c r="DD956" s="24"/>
      <c r="DE956" s="24"/>
      <c r="DF956" s="24"/>
      <c r="DG956" s="24"/>
      <c r="DH956" s="24"/>
      <c r="DI956" s="24"/>
      <c r="DJ956" s="24"/>
      <c r="DK956" s="24"/>
      <c r="DL956" s="24"/>
      <c r="DM956" s="24"/>
      <c r="DN956" s="24"/>
      <c r="DO956" s="24"/>
      <c r="DP956" s="24"/>
      <c r="DQ956" s="24"/>
      <c r="DR956" s="24"/>
      <c r="DS956" s="24"/>
      <c r="DT956" s="24"/>
      <c r="DU956" s="24"/>
      <c r="DV956" s="24"/>
      <c r="DW956" s="24"/>
      <c r="DX956" s="24"/>
      <c r="DY956" s="24"/>
      <c r="DZ956" s="24"/>
      <c r="EA956" s="24"/>
      <c r="EB956" s="24"/>
      <c r="EC956" s="24"/>
      <c r="ED956" s="24"/>
      <c r="EE956" s="24"/>
      <c r="EF956" s="24"/>
      <c r="EG956" s="24"/>
      <c r="EH956" s="24"/>
      <c r="EI956" s="24"/>
      <c r="EJ956" s="24"/>
      <c r="EK956" s="24"/>
      <c r="EL956" s="24"/>
      <c r="EM956" s="24"/>
      <c r="EN956" s="24"/>
      <c r="EO956" s="24"/>
      <c r="EP956" s="24"/>
      <c r="EQ956" s="24"/>
      <c r="ER956" s="24"/>
      <c r="ES956" s="24"/>
      <c r="ET956" s="24"/>
    </row>
    <row r="957" spans="2:150" hidden="1">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c r="AB957" s="24"/>
      <c r="AC957" s="24"/>
      <c r="AD957" s="24"/>
      <c r="AE957" s="24"/>
      <c r="AF957" s="24"/>
      <c r="AG957" s="24"/>
      <c r="AH957" s="24"/>
      <c r="AI957" s="24"/>
      <c r="AJ957" s="24"/>
      <c r="AK957" s="24"/>
      <c r="AL957" s="24"/>
      <c r="AM957" s="24"/>
      <c r="AN957" s="24"/>
      <c r="AO957" s="24"/>
      <c r="AP957" s="24"/>
      <c r="AQ957" s="24"/>
      <c r="AR957" s="24"/>
      <c r="AS957" s="24"/>
      <c r="AT957" s="24"/>
      <c r="AU957" s="24"/>
      <c r="AV957" s="24"/>
      <c r="AW957" s="24"/>
      <c r="AX957" s="24"/>
      <c r="AY957" s="24"/>
      <c r="AZ957" s="24"/>
      <c r="BA957" s="24"/>
      <c r="BB957" s="24"/>
      <c r="BC957" s="24"/>
      <c r="BD957" s="24"/>
      <c r="BE957" s="24"/>
      <c r="BF957" s="24"/>
      <c r="BG957" s="24"/>
      <c r="BH957" s="24"/>
      <c r="BI957" s="24"/>
      <c r="BJ957" s="24"/>
      <c r="BK957" s="24"/>
      <c r="BL957" s="24"/>
      <c r="BM957" s="24"/>
      <c r="BN957" s="24"/>
      <c r="BO957" s="24"/>
      <c r="BP957" s="24"/>
      <c r="BQ957" s="24"/>
      <c r="BR957" s="24"/>
      <c r="BS957" s="24"/>
      <c r="BT957" s="24"/>
      <c r="BU957" s="24"/>
      <c r="BV957" s="24"/>
      <c r="BW957" s="24"/>
      <c r="BX957" s="24"/>
      <c r="BY957" s="24"/>
      <c r="BZ957" s="24"/>
      <c r="CA957" s="24"/>
      <c r="CB957" s="24"/>
      <c r="CC957" s="24"/>
      <c r="CD957" s="24"/>
      <c r="CE957" s="24"/>
      <c r="CF957" s="24"/>
      <c r="CG957" s="24"/>
      <c r="CH957" s="24"/>
      <c r="CI957" s="24"/>
      <c r="CJ957" s="24"/>
      <c r="CK957" s="24"/>
      <c r="CL957" s="24"/>
      <c r="CM957" s="24"/>
      <c r="CN957" s="24"/>
      <c r="CO957" s="24"/>
      <c r="CP957" s="24"/>
      <c r="CQ957" s="24"/>
      <c r="CR957" s="24"/>
      <c r="CS957" s="24"/>
      <c r="CT957" s="24"/>
      <c r="CU957" s="24"/>
      <c r="CV957" s="24"/>
      <c r="CW957" s="24"/>
      <c r="CX957" s="24"/>
      <c r="CY957" s="24"/>
      <c r="CZ957" s="24"/>
      <c r="DA957" s="24"/>
      <c r="DB957" s="24"/>
      <c r="DC957" s="24"/>
      <c r="DD957" s="24"/>
      <c r="DE957" s="24"/>
      <c r="DF957" s="24"/>
      <c r="DG957" s="24"/>
      <c r="DH957" s="24"/>
      <c r="DI957" s="24"/>
      <c r="DJ957" s="24"/>
      <c r="DK957" s="24"/>
      <c r="DL957" s="24"/>
      <c r="DM957" s="24"/>
      <c r="DN957" s="24"/>
      <c r="DO957" s="24"/>
      <c r="DP957" s="24"/>
      <c r="DQ957" s="24"/>
      <c r="DR957" s="24"/>
      <c r="DS957" s="24"/>
      <c r="DT957" s="24"/>
      <c r="DU957" s="24"/>
      <c r="DV957" s="24"/>
      <c r="DW957" s="24"/>
      <c r="DX957" s="24"/>
      <c r="DY957" s="24"/>
      <c r="DZ957" s="24"/>
      <c r="EA957" s="24"/>
      <c r="EB957" s="24"/>
      <c r="EC957" s="24"/>
      <c r="ED957" s="24"/>
      <c r="EE957" s="24"/>
      <c r="EF957" s="24"/>
      <c r="EG957" s="24"/>
      <c r="EH957" s="24"/>
      <c r="EI957" s="24"/>
      <c r="EJ957" s="24"/>
      <c r="EK957" s="24"/>
      <c r="EL957" s="24"/>
      <c r="EM957" s="24"/>
      <c r="EN957" s="24"/>
      <c r="EO957" s="24"/>
      <c r="EP957" s="24"/>
      <c r="EQ957" s="24"/>
      <c r="ER957" s="24"/>
      <c r="ES957" s="24"/>
      <c r="ET957" s="24"/>
    </row>
    <row r="958" spans="2:150" hidden="1">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c r="AB958" s="24"/>
      <c r="AC958" s="24"/>
      <c r="AD958" s="24"/>
      <c r="AE958" s="24"/>
      <c r="AF958" s="24"/>
      <c r="AG958" s="24"/>
      <c r="AH958" s="24"/>
      <c r="AI958" s="24"/>
      <c r="AJ958" s="24"/>
      <c r="AK958" s="24"/>
      <c r="AL958" s="24"/>
      <c r="AM958" s="24"/>
      <c r="AN958" s="24"/>
      <c r="AO958" s="24"/>
      <c r="AP958" s="24"/>
      <c r="AQ958" s="24"/>
      <c r="AR958" s="24"/>
      <c r="AS958" s="24"/>
      <c r="AT958" s="24"/>
      <c r="AU958" s="24"/>
      <c r="AV958" s="24"/>
      <c r="AW958" s="24"/>
      <c r="AX958" s="24"/>
      <c r="AY958" s="24"/>
      <c r="AZ958" s="24"/>
      <c r="BA958" s="24"/>
      <c r="BB958" s="24"/>
      <c r="BC958" s="24"/>
      <c r="BD958" s="24"/>
      <c r="BE958" s="24"/>
      <c r="BF958" s="24"/>
      <c r="BG958" s="24"/>
      <c r="BH958" s="24"/>
      <c r="BI958" s="24"/>
      <c r="BJ958" s="24"/>
      <c r="BK958" s="24"/>
      <c r="BL958" s="24"/>
      <c r="BM958" s="24"/>
      <c r="BN958" s="24"/>
      <c r="BO958" s="24"/>
      <c r="BP958" s="24"/>
      <c r="BQ958" s="24"/>
      <c r="BR958" s="24"/>
      <c r="BS958" s="24"/>
      <c r="BT958" s="24"/>
      <c r="BU958" s="24"/>
      <c r="BV958" s="24"/>
      <c r="BW958" s="24"/>
      <c r="BX958" s="24"/>
      <c r="BY958" s="24"/>
      <c r="BZ958" s="24"/>
      <c r="CA958" s="24"/>
      <c r="CB958" s="24"/>
      <c r="CC958" s="24"/>
      <c r="CD958" s="24"/>
      <c r="CE958" s="24"/>
      <c r="CF958" s="24"/>
      <c r="CG958" s="24"/>
      <c r="CH958" s="24"/>
      <c r="CI958" s="24"/>
      <c r="CJ958" s="24"/>
      <c r="CK958" s="24"/>
      <c r="CL958" s="24"/>
      <c r="CM958" s="24"/>
      <c r="CN958" s="24"/>
      <c r="CO958" s="24"/>
      <c r="CP958" s="24"/>
      <c r="CQ958" s="24"/>
      <c r="CR958" s="24"/>
      <c r="CS958" s="24"/>
      <c r="CT958" s="24"/>
      <c r="CU958" s="24"/>
      <c r="CV958" s="24"/>
      <c r="CW958" s="24"/>
      <c r="CX958" s="24"/>
      <c r="CY958" s="24"/>
      <c r="CZ958" s="24"/>
      <c r="DA958" s="24"/>
      <c r="DB958" s="24"/>
      <c r="DC958" s="24"/>
      <c r="DD958" s="24"/>
      <c r="DE958" s="24"/>
      <c r="DF958" s="24"/>
      <c r="DG958" s="24"/>
      <c r="DH958" s="24"/>
      <c r="DI958" s="24"/>
      <c r="DJ958" s="24"/>
      <c r="DK958" s="24"/>
      <c r="DL958" s="24"/>
      <c r="DM958" s="24"/>
      <c r="DN958" s="24"/>
      <c r="DO958" s="24"/>
      <c r="DP958" s="24"/>
      <c r="DQ958" s="24"/>
      <c r="DR958" s="24"/>
      <c r="DS958" s="24"/>
      <c r="DT958" s="24"/>
      <c r="DU958" s="24"/>
      <c r="DV958" s="24"/>
      <c r="DW958" s="24"/>
      <c r="DX958" s="24"/>
      <c r="DY958" s="24"/>
      <c r="DZ958" s="24"/>
      <c r="EA958" s="24"/>
      <c r="EB958" s="24"/>
      <c r="EC958" s="24"/>
      <c r="ED958" s="24"/>
      <c r="EE958" s="24"/>
      <c r="EF958" s="24"/>
      <c r="EG958" s="24"/>
      <c r="EH958" s="24"/>
      <c r="EI958" s="24"/>
      <c r="EJ958" s="24"/>
      <c r="EK958" s="24"/>
      <c r="EL958" s="24"/>
      <c r="EM958" s="24"/>
      <c r="EN958" s="24"/>
      <c r="EO958" s="24"/>
      <c r="EP958" s="24"/>
      <c r="EQ958" s="24"/>
      <c r="ER958" s="24"/>
      <c r="ES958" s="24"/>
      <c r="ET958" s="24"/>
    </row>
    <row r="959" spans="2:150" hidden="1">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c r="AB959" s="24"/>
      <c r="AC959" s="24"/>
      <c r="AD959" s="24"/>
      <c r="AE959" s="24"/>
      <c r="AF959" s="24"/>
      <c r="AG959" s="24"/>
      <c r="AH959" s="24"/>
      <c r="AI959" s="24"/>
      <c r="AJ959" s="24"/>
      <c r="AK959" s="24"/>
      <c r="AL959" s="24"/>
      <c r="AM959" s="24"/>
      <c r="AN959" s="24"/>
      <c r="AO959" s="24"/>
      <c r="AP959" s="24"/>
      <c r="AQ959" s="24"/>
      <c r="AR959" s="24"/>
      <c r="AS959" s="24"/>
      <c r="AT959" s="24"/>
      <c r="AU959" s="24"/>
      <c r="AV959" s="24"/>
      <c r="AW959" s="24"/>
      <c r="AX959" s="24"/>
      <c r="AY959" s="24"/>
      <c r="AZ959" s="24"/>
      <c r="BA959" s="24"/>
      <c r="BB959" s="24"/>
      <c r="BC959" s="24"/>
      <c r="BD959" s="24"/>
      <c r="BE959" s="24"/>
      <c r="BF959" s="24"/>
      <c r="BG959" s="24"/>
      <c r="BH959" s="24"/>
      <c r="BI959" s="24"/>
      <c r="BJ959" s="24"/>
      <c r="BK959" s="24"/>
      <c r="BL959" s="24"/>
      <c r="BM959" s="24"/>
      <c r="BN959" s="24"/>
      <c r="BO959" s="24"/>
      <c r="BP959" s="24"/>
      <c r="BQ959" s="24"/>
      <c r="BR959" s="24"/>
      <c r="BS959" s="24"/>
      <c r="BT959" s="24"/>
      <c r="BU959" s="24"/>
      <c r="BV959" s="24"/>
      <c r="BW959" s="24"/>
      <c r="BX959" s="24"/>
      <c r="BY959" s="24"/>
      <c r="BZ959" s="24"/>
      <c r="CA959" s="24"/>
      <c r="CB959" s="24"/>
      <c r="CC959" s="24"/>
      <c r="CD959" s="24"/>
      <c r="CE959" s="24"/>
      <c r="CF959" s="24"/>
      <c r="CG959" s="24"/>
      <c r="CH959" s="24"/>
      <c r="CI959" s="24"/>
      <c r="CJ959" s="24"/>
      <c r="CK959" s="24"/>
      <c r="CL959" s="24"/>
      <c r="CM959" s="24"/>
      <c r="CN959" s="24"/>
      <c r="CO959" s="24"/>
      <c r="CP959" s="24"/>
      <c r="CQ959" s="24"/>
      <c r="CR959" s="24"/>
      <c r="CS959" s="24"/>
      <c r="CT959" s="24"/>
      <c r="CU959" s="24"/>
      <c r="CV959" s="24"/>
      <c r="CW959" s="24"/>
      <c r="CX959" s="24"/>
      <c r="CY959" s="24"/>
      <c r="CZ959" s="24"/>
      <c r="DA959" s="24"/>
      <c r="DB959" s="24"/>
      <c r="DC959" s="24"/>
      <c r="DD959" s="24"/>
      <c r="DE959" s="24"/>
      <c r="DF959" s="24"/>
      <c r="DG959" s="24"/>
      <c r="DH959" s="24"/>
      <c r="DI959" s="24"/>
      <c r="DJ959" s="24"/>
      <c r="DK959" s="24"/>
      <c r="DL959" s="24"/>
      <c r="DM959" s="24"/>
      <c r="DN959" s="24"/>
      <c r="DO959" s="24"/>
      <c r="DP959" s="24"/>
      <c r="DQ959" s="24"/>
      <c r="DR959" s="24"/>
      <c r="DS959" s="24"/>
      <c r="DT959" s="24"/>
      <c r="DU959" s="24"/>
      <c r="DV959" s="24"/>
      <c r="DW959" s="24"/>
      <c r="DX959" s="24"/>
      <c r="DY959" s="24"/>
      <c r="DZ959" s="24"/>
      <c r="EA959" s="24"/>
      <c r="EB959" s="24"/>
      <c r="EC959" s="24"/>
      <c r="ED959" s="24"/>
      <c r="EE959" s="24"/>
      <c r="EF959" s="24"/>
      <c r="EG959" s="24"/>
      <c r="EH959" s="24"/>
      <c r="EI959" s="24"/>
      <c r="EJ959" s="24"/>
      <c r="EK959" s="24"/>
      <c r="EL959" s="24"/>
      <c r="EM959" s="24"/>
      <c r="EN959" s="24"/>
      <c r="EO959" s="24"/>
      <c r="EP959" s="24"/>
      <c r="EQ959" s="24"/>
      <c r="ER959" s="24"/>
      <c r="ES959" s="24"/>
      <c r="ET959" s="24"/>
    </row>
    <row r="960" spans="2:150" hidden="1">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c r="AB960" s="24"/>
      <c r="AC960" s="24"/>
      <c r="AD960" s="24"/>
      <c r="AE960" s="24"/>
      <c r="AF960" s="24"/>
      <c r="AG960" s="24"/>
      <c r="AH960" s="24"/>
      <c r="AI960" s="24"/>
      <c r="AJ960" s="24"/>
      <c r="AK960" s="24"/>
      <c r="AL960" s="24"/>
      <c r="AM960" s="24"/>
      <c r="AN960" s="24"/>
      <c r="AO960" s="24"/>
      <c r="AP960" s="24"/>
      <c r="AQ960" s="24"/>
      <c r="AR960" s="24"/>
      <c r="AS960" s="24"/>
      <c r="AT960" s="24"/>
      <c r="AU960" s="24"/>
      <c r="AV960" s="24"/>
      <c r="AW960" s="24"/>
      <c r="AX960" s="24"/>
      <c r="AY960" s="24"/>
      <c r="AZ960" s="24"/>
      <c r="BA960" s="24"/>
      <c r="BB960" s="24"/>
      <c r="BC960" s="24"/>
      <c r="BD960" s="24"/>
      <c r="BE960" s="24"/>
      <c r="BF960" s="24"/>
      <c r="BG960" s="24"/>
      <c r="BH960" s="24"/>
      <c r="BI960" s="24"/>
      <c r="BJ960" s="24"/>
      <c r="BK960" s="24"/>
      <c r="BL960" s="24"/>
      <c r="BM960" s="24"/>
      <c r="BN960" s="24"/>
      <c r="BO960" s="24"/>
      <c r="BP960" s="24"/>
      <c r="BQ960" s="24"/>
      <c r="BR960" s="24"/>
      <c r="BS960" s="24"/>
      <c r="BT960" s="24"/>
      <c r="BU960" s="24"/>
      <c r="BV960" s="24"/>
      <c r="BW960" s="24"/>
      <c r="BX960" s="24"/>
      <c r="BY960" s="24"/>
      <c r="BZ960" s="24"/>
      <c r="CA960" s="24"/>
      <c r="CB960" s="24"/>
      <c r="CC960" s="24"/>
      <c r="CD960" s="24"/>
      <c r="CE960" s="24"/>
      <c r="CF960" s="24"/>
      <c r="CG960" s="24"/>
      <c r="CH960" s="24"/>
      <c r="CI960" s="24"/>
      <c r="CJ960" s="24"/>
      <c r="CK960" s="24"/>
      <c r="CL960" s="24"/>
      <c r="CM960" s="24"/>
      <c r="CN960" s="24"/>
      <c r="CO960" s="24"/>
      <c r="CP960" s="24"/>
      <c r="CQ960" s="24"/>
      <c r="CR960" s="24"/>
      <c r="CS960" s="24"/>
      <c r="CT960" s="24"/>
      <c r="CU960" s="24"/>
      <c r="CV960" s="24"/>
      <c r="CW960" s="24"/>
      <c r="CX960" s="24"/>
      <c r="CY960" s="24"/>
      <c r="CZ960" s="24"/>
      <c r="DA960" s="24"/>
      <c r="DB960" s="24"/>
      <c r="DC960" s="24"/>
      <c r="DD960" s="24"/>
      <c r="DE960" s="24"/>
      <c r="DF960" s="24"/>
      <c r="DG960" s="24"/>
      <c r="DH960" s="24"/>
      <c r="DI960" s="24"/>
      <c r="DJ960" s="24"/>
      <c r="DK960" s="24"/>
      <c r="DL960" s="24"/>
      <c r="DM960" s="24"/>
      <c r="DN960" s="24"/>
      <c r="DO960" s="24"/>
      <c r="DP960" s="24"/>
      <c r="DQ960" s="24"/>
      <c r="DR960" s="24"/>
      <c r="DS960" s="24"/>
      <c r="DT960" s="24"/>
      <c r="DU960" s="24"/>
      <c r="DV960" s="24"/>
      <c r="DW960" s="24"/>
      <c r="DX960" s="24"/>
      <c r="DY960" s="24"/>
      <c r="DZ960" s="24"/>
      <c r="EA960" s="24"/>
      <c r="EB960" s="24"/>
      <c r="EC960" s="24"/>
      <c r="ED960" s="24"/>
      <c r="EE960" s="24"/>
      <c r="EF960" s="24"/>
      <c r="EG960" s="24"/>
      <c r="EH960" s="24"/>
      <c r="EI960" s="24"/>
      <c r="EJ960" s="24"/>
      <c r="EK960" s="24"/>
      <c r="EL960" s="24"/>
      <c r="EM960" s="24"/>
      <c r="EN960" s="24"/>
      <c r="EO960" s="24"/>
      <c r="EP960" s="24"/>
      <c r="EQ960" s="24"/>
      <c r="ER960" s="24"/>
      <c r="ES960" s="24"/>
      <c r="ET960" s="24"/>
    </row>
    <row r="961" spans="2:150" hidden="1">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24"/>
      <c r="AH961" s="24"/>
      <c r="AI961" s="24"/>
      <c r="AJ961" s="24"/>
      <c r="AK961" s="24"/>
      <c r="AL961" s="24"/>
      <c r="AM961" s="24"/>
      <c r="AN961" s="24"/>
      <c r="AO961" s="24"/>
      <c r="AP961" s="24"/>
      <c r="AQ961" s="24"/>
      <c r="AR961" s="24"/>
      <c r="AS961" s="24"/>
      <c r="AT961" s="24"/>
      <c r="AU961" s="24"/>
      <c r="AV961" s="24"/>
      <c r="AW961" s="24"/>
      <c r="AX961" s="24"/>
      <c r="AY961" s="24"/>
      <c r="AZ961" s="24"/>
      <c r="BA961" s="24"/>
      <c r="BB961" s="24"/>
      <c r="BC961" s="24"/>
      <c r="BD961" s="24"/>
      <c r="BE961" s="24"/>
      <c r="BF961" s="24"/>
      <c r="BG961" s="24"/>
      <c r="BH961" s="24"/>
      <c r="BI961" s="24"/>
      <c r="BJ961" s="24"/>
      <c r="BK961" s="24"/>
      <c r="BL961" s="24"/>
      <c r="BM961" s="24"/>
      <c r="BN961" s="24"/>
      <c r="BO961" s="24"/>
      <c r="BP961" s="24"/>
      <c r="BQ961" s="24"/>
      <c r="BR961" s="24"/>
      <c r="BS961" s="24"/>
      <c r="BT961" s="24"/>
      <c r="BU961" s="24"/>
      <c r="BV961" s="24"/>
      <c r="BW961" s="24"/>
      <c r="BX961" s="24"/>
      <c r="BY961" s="24"/>
      <c r="BZ961" s="24"/>
      <c r="CA961" s="24"/>
      <c r="CB961" s="24"/>
      <c r="CC961" s="24"/>
      <c r="CD961" s="24"/>
      <c r="CE961" s="24"/>
      <c r="CF961" s="24"/>
      <c r="CG961" s="24"/>
      <c r="CH961" s="24"/>
      <c r="CI961" s="24"/>
      <c r="CJ961" s="24"/>
      <c r="CK961" s="24"/>
      <c r="CL961" s="24"/>
      <c r="CM961" s="24"/>
      <c r="CN961" s="24"/>
      <c r="CO961" s="24"/>
      <c r="CP961" s="24"/>
      <c r="CQ961" s="24"/>
      <c r="CR961" s="24"/>
      <c r="CS961" s="24"/>
      <c r="CT961" s="24"/>
      <c r="CU961" s="24"/>
      <c r="CV961" s="24"/>
      <c r="CW961" s="24"/>
      <c r="CX961" s="24"/>
      <c r="CY961" s="24"/>
      <c r="CZ961" s="24"/>
      <c r="DA961" s="24"/>
      <c r="DB961" s="24"/>
      <c r="DC961" s="24"/>
      <c r="DD961" s="24"/>
      <c r="DE961" s="24"/>
      <c r="DF961" s="24"/>
      <c r="DG961" s="24"/>
      <c r="DH961" s="24"/>
      <c r="DI961" s="24"/>
      <c r="DJ961" s="24"/>
      <c r="DK961" s="24"/>
      <c r="DL961" s="24"/>
      <c r="DM961" s="24"/>
      <c r="DN961" s="24"/>
      <c r="DO961" s="24"/>
      <c r="DP961" s="24"/>
      <c r="DQ961" s="24"/>
      <c r="DR961" s="24"/>
      <c r="DS961" s="24"/>
      <c r="DT961" s="24"/>
      <c r="DU961" s="24"/>
      <c r="DV961" s="24"/>
      <c r="DW961" s="24"/>
      <c r="DX961" s="24"/>
      <c r="DY961" s="24"/>
      <c r="DZ961" s="24"/>
      <c r="EA961" s="24"/>
      <c r="EB961" s="24"/>
      <c r="EC961" s="24"/>
      <c r="ED961" s="24"/>
      <c r="EE961" s="24"/>
      <c r="EF961" s="24"/>
      <c r="EG961" s="24"/>
      <c r="EH961" s="24"/>
      <c r="EI961" s="24"/>
      <c r="EJ961" s="24"/>
      <c r="EK961" s="24"/>
      <c r="EL961" s="24"/>
      <c r="EM961" s="24"/>
      <c r="EN961" s="24"/>
      <c r="EO961" s="24"/>
      <c r="EP961" s="24"/>
      <c r="EQ961" s="24"/>
      <c r="ER961" s="24"/>
      <c r="ES961" s="24"/>
      <c r="ET961" s="24"/>
    </row>
    <row r="962" spans="2:150" hidden="1">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c r="AH962" s="24"/>
      <c r="AI962" s="24"/>
      <c r="AJ962" s="24"/>
      <c r="AK962" s="24"/>
      <c r="AL962" s="24"/>
      <c r="AM962" s="24"/>
      <c r="AN962" s="24"/>
      <c r="AO962" s="24"/>
      <c r="AP962" s="24"/>
      <c r="AQ962" s="24"/>
      <c r="AR962" s="24"/>
      <c r="AS962" s="24"/>
      <c r="AT962" s="24"/>
      <c r="AU962" s="24"/>
      <c r="AV962" s="24"/>
      <c r="AW962" s="24"/>
      <c r="AX962" s="24"/>
      <c r="AY962" s="24"/>
      <c r="AZ962" s="24"/>
      <c r="BA962" s="24"/>
      <c r="BB962" s="24"/>
      <c r="BC962" s="24"/>
      <c r="BD962" s="24"/>
      <c r="BE962" s="24"/>
      <c r="BF962" s="24"/>
      <c r="BG962" s="24"/>
      <c r="BH962" s="24"/>
      <c r="BI962" s="24"/>
      <c r="BJ962" s="24"/>
      <c r="BK962" s="24"/>
      <c r="BL962" s="24"/>
      <c r="BM962" s="24"/>
      <c r="BN962" s="24"/>
      <c r="BO962" s="24"/>
      <c r="BP962" s="24"/>
      <c r="BQ962" s="24"/>
      <c r="BR962" s="24"/>
      <c r="BS962" s="24"/>
      <c r="BT962" s="24"/>
      <c r="BU962" s="24"/>
      <c r="BV962" s="24"/>
      <c r="BW962" s="24"/>
      <c r="BX962" s="24"/>
      <c r="BY962" s="24"/>
      <c r="BZ962" s="24"/>
      <c r="CA962" s="24"/>
      <c r="CB962" s="24"/>
      <c r="CC962" s="24"/>
      <c r="CD962" s="24"/>
      <c r="CE962" s="24"/>
      <c r="CF962" s="24"/>
      <c r="CG962" s="24"/>
      <c r="CH962" s="24"/>
      <c r="CI962" s="24"/>
      <c r="CJ962" s="24"/>
      <c r="CK962" s="24"/>
      <c r="CL962" s="24"/>
      <c r="CM962" s="24"/>
      <c r="CN962" s="24"/>
      <c r="CO962" s="24"/>
      <c r="CP962" s="24"/>
      <c r="CQ962" s="24"/>
      <c r="CR962" s="24"/>
      <c r="CS962" s="24"/>
      <c r="CT962" s="24"/>
      <c r="CU962" s="24"/>
      <c r="CV962" s="24"/>
      <c r="CW962" s="24"/>
      <c r="CX962" s="24"/>
      <c r="CY962" s="24"/>
      <c r="CZ962" s="24"/>
      <c r="DA962" s="24"/>
      <c r="DB962" s="24"/>
      <c r="DC962" s="24"/>
      <c r="DD962" s="24"/>
      <c r="DE962" s="24"/>
      <c r="DF962" s="24"/>
      <c r="DG962" s="24"/>
      <c r="DH962" s="24"/>
      <c r="DI962" s="24"/>
      <c r="DJ962" s="24"/>
      <c r="DK962" s="24"/>
      <c r="DL962" s="24"/>
      <c r="DM962" s="24"/>
      <c r="DN962" s="24"/>
      <c r="DO962" s="24"/>
      <c r="DP962" s="24"/>
      <c r="DQ962" s="24"/>
      <c r="DR962" s="24"/>
      <c r="DS962" s="24"/>
      <c r="DT962" s="24"/>
      <c r="DU962" s="24"/>
      <c r="DV962" s="24"/>
      <c r="DW962" s="24"/>
      <c r="DX962" s="24"/>
      <c r="DY962" s="24"/>
      <c r="DZ962" s="24"/>
      <c r="EA962" s="24"/>
      <c r="EB962" s="24"/>
      <c r="EC962" s="24"/>
      <c r="ED962" s="24"/>
      <c r="EE962" s="24"/>
      <c r="EF962" s="24"/>
      <c r="EG962" s="24"/>
      <c r="EH962" s="24"/>
      <c r="EI962" s="24"/>
      <c r="EJ962" s="24"/>
      <c r="EK962" s="24"/>
      <c r="EL962" s="24"/>
      <c r="EM962" s="24"/>
      <c r="EN962" s="24"/>
      <c r="EO962" s="24"/>
      <c r="EP962" s="24"/>
      <c r="EQ962" s="24"/>
      <c r="ER962" s="24"/>
      <c r="ES962" s="24"/>
      <c r="ET962" s="24"/>
    </row>
    <row r="963" spans="2:150" hidden="1">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c r="AB963" s="24"/>
      <c r="AC963" s="24"/>
      <c r="AD963" s="24"/>
      <c r="AE963" s="24"/>
      <c r="AF963" s="24"/>
      <c r="AG963" s="24"/>
      <c r="AH963" s="24"/>
      <c r="AI963" s="24"/>
      <c r="AJ963" s="24"/>
      <c r="AK963" s="24"/>
      <c r="AL963" s="24"/>
      <c r="AM963" s="24"/>
      <c r="AN963" s="24"/>
      <c r="AO963" s="24"/>
      <c r="AP963" s="24"/>
      <c r="AQ963" s="24"/>
      <c r="AR963" s="24"/>
      <c r="AS963" s="24"/>
      <c r="AT963" s="24"/>
      <c r="AU963" s="24"/>
      <c r="AV963" s="24"/>
      <c r="AW963" s="24"/>
      <c r="AX963" s="24"/>
      <c r="AY963" s="24"/>
      <c r="AZ963" s="24"/>
      <c r="BA963" s="24"/>
      <c r="BB963" s="24"/>
      <c r="BC963" s="24"/>
      <c r="BD963" s="24"/>
      <c r="BE963" s="24"/>
      <c r="BF963" s="24"/>
      <c r="BG963" s="24"/>
      <c r="BH963" s="24"/>
      <c r="BI963" s="24"/>
      <c r="BJ963" s="24"/>
      <c r="BK963" s="24"/>
      <c r="BL963" s="24"/>
      <c r="BM963" s="24"/>
      <c r="BN963" s="24"/>
      <c r="BO963" s="24"/>
      <c r="BP963" s="24"/>
      <c r="BQ963" s="24"/>
      <c r="BR963" s="24"/>
      <c r="BS963" s="24"/>
      <c r="BT963" s="24"/>
      <c r="BU963" s="24"/>
      <c r="BV963" s="24"/>
      <c r="BW963" s="24"/>
      <c r="BX963" s="24"/>
      <c r="BY963" s="24"/>
      <c r="BZ963" s="24"/>
      <c r="CA963" s="24"/>
      <c r="CB963" s="24"/>
      <c r="CC963" s="24"/>
      <c r="CD963" s="24"/>
      <c r="CE963" s="24"/>
      <c r="CF963" s="24"/>
      <c r="CG963" s="24"/>
      <c r="CH963" s="24"/>
      <c r="CI963" s="24"/>
      <c r="CJ963" s="24"/>
      <c r="CK963" s="24"/>
      <c r="CL963" s="24"/>
      <c r="CM963" s="24"/>
      <c r="CN963" s="24"/>
      <c r="CO963" s="24"/>
      <c r="CP963" s="24"/>
      <c r="CQ963" s="24"/>
      <c r="CR963" s="24"/>
      <c r="CS963" s="24"/>
      <c r="CT963" s="24"/>
      <c r="CU963" s="24"/>
      <c r="CV963" s="24"/>
      <c r="CW963" s="24"/>
      <c r="CX963" s="24"/>
      <c r="CY963" s="24"/>
      <c r="CZ963" s="24"/>
      <c r="DA963" s="24"/>
      <c r="DB963" s="24"/>
      <c r="DC963" s="24"/>
      <c r="DD963" s="24"/>
      <c r="DE963" s="24"/>
      <c r="DF963" s="24"/>
      <c r="DG963" s="24"/>
      <c r="DH963" s="24"/>
      <c r="DI963" s="24"/>
      <c r="DJ963" s="24"/>
      <c r="DK963" s="24"/>
      <c r="DL963" s="24"/>
      <c r="DM963" s="24"/>
      <c r="DN963" s="24"/>
      <c r="DO963" s="24"/>
      <c r="DP963" s="24"/>
      <c r="DQ963" s="24"/>
      <c r="DR963" s="24"/>
      <c r="DS963" s="24"/>
      <c r="DT963" s="24"/>
      <c r="DU963" s="24"/>
      <c r="DV963" s="24"/>
      <c r="DW963" s="24"/>
      <c r="DX963" s="24"/>
      <c r="DY963" s="24"/>
      <c r="DZ963" s="24"/>
      <c r="EA963" s="24"/>
      <c r="EB963" s="24"/>
      <c r="EC963" s="24"/>
      <c r="ED963" s="24"/>
      <c r="EE963" s="24"/>
      <c r="EF963" s="24"/>
      <c r="EG963" s="24"/>
      <c r="EH963" s="24"/>
      <c r="EI963" s="24"/>
      <c r="EJ963" s="24"/>
      <c r="EK963" s="24"/>
      <c r="EL963" s="24"/>
      <c r="EM963" s="24"/>
      <c r="EN963" s="24"/>
      <c r="EO963" s="24"/>
      <c r="EP963" s="24"/>
      <c r="EQ963" s="24"/>
      <c r="ER963" s="24"/>
      <c r="ES963" s="24"/>
      <c r="ET963" s="24"/>
    </row>
    <row r="964" spans="2:150" hidden="1">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c r="AB964" s="24"/>
      <c r="AC964" s="24"/>
      <c r="AD964" s="24"/>
      <c r="AE964" s="24"/>
      <c r="AF964" s="24"/>
      <c r="AG964" s="24"/>
      <c r="AH964" s="24"/>
      <c r="AI964" s="24"/>
      <c r="AJ964" s="24"/>
      <c r="AK964" s="24"/>
      <c r="AL964" s="24"/>
      <c r="AM964" s="24"/>
      <c r="AN964" s="24"/>
      <c r="AO964" s="24"/>
      <c r="AP964" s="24"/>
      <c r="AQ964" s="24"/>
      <c r="AR964" s="24"/>
      <c r="AS964" s="24"/>
      <c r="AT964" s="24"/>
      <c r="AU964" s="24"/>
      <c r="AV964" s="24"/>
      <c r="AW964" s="24"/>
      <c r="AX964" s="24"/>
      <c r="AY964" s="24"/>
      <c r="AZ964" s="24"/>
      <c r="BA964" s="24"/>
      <c r="BB964" s="24"/>
      <c r="BC964" s="24"/>
      <c r="BD964" s="24"/>
      <c r="BE964" s="24"/>
      <c r="BF964" s="24"/>
      <c r="BG964" s="24"/>
      <c r="BH964" s="24"/>
      <c r="BI964" s="24"/>
      <c r="BJ964" s="24"/>
      <c r="BK964" s="24"/>
      <c r="BL964" s="24"/>
      <c r="BM964" s="24"/>
      <c r="BN964" s="24"/>
      <c r="BO964" s="24"/>
      <c r="BP964" s="24"/>
      <c r="BQ964" s="24"/>
      <c r="BR964" s="24"/>
      <c r="BS964" s="24"/>
      <c r="BT964" s="24"/>
      <c r="BU964" s="24"/>
      <c r="BV964" s="24"/>
      <c r="BW964" s="24"/>
      <c r="BX964" s="24"/>
      <c r="BY964" s="24"/>
      <c r="BZ964" s="24"/>
      <c r="CA964" s="24"/>
      <c r="CB964" s="24"/>
      <c r="CC964" s="24"/>
      <c r="CD964" s="24"/>
      <c r="CE964" s="24"/>
      <c r="CF964" s="24"/>
      <c r="CG964" s="24"/>
      <c r="CH964" s="24"/>
      <c r="CI964" s="24"/>
      <c r="CJ964" s="24"/>
      <c r="CK964" s="24"/>
      <c r="CL964" s="24"/>
      <c r="CM964" s="24"/>
      <c r="CN964" s="24"/>
      <c r="CO964" s="24"/>
      <c r="CP964" s="24"/>
      <c r="CQ964" s="24"/>
      <c r="CR964" s="24"/>
      <c r="CS964" s="24"/>
      <c r="CT964" s="24"/>
      <c r="CU964" s="24"/>
      <c r="CV964" s="24"/>
      <c r="CW964" s="24"/>
      <c r="CX964" s="24"/>
      <c r="CY964" s="24"/>
      <c r="CZ964" s="24"/>
      <c r="DA964" s="24"/>
      <c r="DB964" s="24"/>
      <c r="DC964" s="24"/>
      <c r="DD964" s="24"/>
      <c r="DE964" s="24"/>
      <c r="DF964" s="24"/>
      <c r="DG964" s="24"/>
      <c r="DH964" s="24"/>
      <c r="DI964" s="24"/>
      <c r="DJ964" s="24"/>
      <c r="DK964" s="24"/>
      <c r="DL964" s="24"/>
      <c r="DM964" s="24"/>
      <c r="DN964" s="24"/>
      <c r="DO964" s="24"/>
      <c r="DP964" s="24"/>
      <c r="DQ964" s="24"/>
      <c r="DR964" s="24"/>
      <c r="DS964" s="24"/>
      <c r="DT964" s="24"/>
      <c r="DU964" s="24"/>
      <c r="DV964" s="24"/>
      <c r="DW964" s="24"/>
      <c r="DX964" s="24"/>
      <c r="DY964" s="24"/>
      <c r="DZ964" s="24"/>
      <c r="EA964" s="24"/>
      <c r="EB964" s="24"/>
      <c r="EC964" s="24"/>
      <c r="ED964" s="24"/>
      <c r="EE964" s="24"/>
      <c r="EF964" s="24"/>
      <c r="EG964" s="24"/>
      <c r="EH964" s="24"/>
      <c r="EI964" s="24"/>
      <c r="EJ964" s="24"/>
      <c r="EK964" s="24"/>
      <c r="EL964" s="24"/>
      <c r="EM964" s="24"/>
      <c r="EN964" s="24"/>
      <c r="EO964" s="24"/>
      <c r="EP964" s="24"/>
      <c r="EQ964" s="24"/>
      <c r="ER964" s="24"/>
      <c r="ES964" s="24"/>
      <c r="ET964" s="24"/>
    </row>
    <row r="965" spans="2:150" hidden="1">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24"/>
      <c r="AH965" s="24"/>
      <c r="AI965" s="24"/>
      <c r="AJ965" s="24"/>
      <c r="AK965" s="24"/>
      <c r="AL965" s="24"/>
      <c r="AM965" s="24"/>
      <c r="AN965" s="24"/>
      <c r="AO965" s="24"/>
      <c r="AP965" s="24"/>
      <c r="AQ965" s="24"/>
      <c r="AR965" s="24"/>
      <c r="AS965" s="24"/>
      <c r="AT965" s="24"/>
      <c r="AU965" s="24"/>
      <c r="AV965" s="24"/>
      <c r="AW965" s="24"/>
      <c r="AX965" s="24"/>
      <c r="AY965" s="24"/>
      <c r="AZ965" s="24"/>
      <c r="BA965" s="24"/>
      <c r="BB965" s="24"/>
      <c r="BC965" s="24"/>
      <c r="BD965" s="24"/>
      <c r="BE965" s="24"/>
      <c r="BF965" s="24"/>
      <c r="BG965" s="24"/>
      <c r="BH965" s="24"/>
      <c r="BI965" s="24"/>
      <c r="BJ965" s="24"/>
      <c r="BK965" s="24"/>
      <c r="BL965" s="24"/>
      <c r="BM965" s="24"/>
      <c r="BN965" s="24"/>
      <c r="BO965" s="24"/>
      <c r="BP965" s="24"/>
      <c r="BQ965" s="24"/>
      <c r="BR965" s="24"/>
      <c r="BS965" s="24"/>
      <c r="BT965" s="24"/>
      <c r="BU965" s="24"/>
      <c r="BV965" s="24"/>
      <c r="BW965" s="24"/>
      <c r="BX965" s="24"/>
      <c r="BY965" s="24"/>
      <c r="BZ965" s="24"/>
      <c r="CA965" s="24"/>
      <c r="CB965" s="24"/>
      <c r="CC965" s="24"/>
      <c r="CD965" s="24"/>
      <c r="CE965" s="24"/>
      <c r="CF965" s="24"/>
      <c r="CG965" s="24"/>
      <c r="CH965" s="24"/>
      <c r="CI965" s="24"/>
      <c r="CJ965" s="24"/>
      <c r="CK965" s="24"/>
      <c r="CL965" s="24"/>
      <c r="CM965" s="24"/>
      <c r="CN965" s="24"/>
      <c r="CO965" s="24"/>
      <c r="CP965" s="24"/>
      <c r="CQ965" s="24"/>
      <c r="CR965" s="24"/>
      <c r="CS965" s="24"/>
      <c r="CT965" s="24"/>
      <c r="CU965" s="24"/>
      <c r="CV965" s="24"/>
      <c r="CW965" s="24"/>
      <c r="CX965" s="24"/>
      <c r="CY965" s="24"/>
      <c r="CZ965" s="24"/>
      <c r="DA965" s="24"/>
      <c r="DB965" s="24"/>
      <c r="DC965" s="24"/>
      <c r="DD965" s="24"/>
      <c r="DE965" s="24"/>
      <c r="DF965" s="24"/>
      <c r="DG965" s="24"/>
      <c r="DH965" s="24"/>
      <c r="DI965" s="24"/>
      <c r="DJ965" s="24"/>
      <c r="DK965" s="24"/>
      <c r="DL965" s="24"/>
      <c r="DM965" s="24"/>
      <c r="DN965" s="24"/>
      <c r="DO965" s="24"/>
      <c r="DP965" s="24"/>
      <c r="DQ965" s="24"/>
      <c r="DR965" s="24"/>
      <c r="DS965" s="24"/>
      <c r="DT965" s="24"/>
      <c r="DU965" s="24"/>
      <c r="DV965" s="24"/>
      <c r="DW965" s="24"/>
      <c r="DX965" s="24"/>
      <c r="DY965" s="24"/>
      <c r="DZ965" s="24"/>
      <c r="EA965" s="24"/>
      <c r="EB965" s="24"/>
      <c r="EC965" s="24"/>
      <c r="ED965" s="24"/>
      <c r="EE965" s="24"/>
      <c r="EF965" s="24"/>
      <c r="EG965" s="24"/>
      <c r="EH965" s="24"/>
      <c r="EI965" s="24"/>
      <c r="EJ965" s="24"/>
      <c r="EK965" s="24"/>
      <c r="EL965" s="24"/>
      <c r="EM965" s="24"/>
      <c r="EN965" s="24"/>
      <c r="EO965" s="24"/>
      <c r="EP965" s="24"/>
      <c r="EQ965" s="24"/>
      <c r="ER965" s="24"/>
      <c r="ES965" s="24"/>
      <c r="ET965" s="24"/>
    </row>
    <row r="966" spans="2:150" hidden="1">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c r="AH966" s="24"/>
      <c r="AI966" s="24"/>
      <c r="AJ966" s="24"/>
      <c r="AK966" s="24"/>
      <c r="AL966" s="24"/>
      <c r="AM966" s="24"/>
      <c r="AN966" s="24"/>
      <c r="AO966" s="24"/>
      <c r="AP966" s="24"/>
      <c r="AQ966" s="24"/>
      <c r="AR966" s="24"/>
      <c r="AS966" s="24"/>
      <c r="AT966" s="24"/>
      <c r="AU966" s="24"/>
      <c r="AV966" s="24"/>
      <c r="AW966" s="24"/>
      <c r="AX966" s="24"/>
      <c r="AY966" s="24"/>
      <c r="AZ966" s="24"/>
      <c r="BA966" s="24"/>
      <c r="BB966" s="24"/>
      <c r="BC966" s="24"/>
      <c r="BD966" s="24"/>
      <c r="BE966" s="24"/>
      <c r="BF966" s="24"/>
      <c r="BG966" s="24"/>
      <c r="BH966" s="24"/>
      <c r="BI966" s="24"/>
      <c r="BJ966" s="24"/>
      <c r="BK966" s="24"/>
      <c r="BL966" s="24"/>
      <c r="BM966" s="24"/>
      <c r="BN966" s="24"/>
      <c r="BO966" s="24"/>
      <c r="BP966" s="24"/>
      <c r="BQ966" s="24"/>
      <c r="BR966" s="24"/>
      <c r="BS966" s="24"/>
      <c r="BT966" s="24"/>
      <c r="BU966" s="24"/>
      <c r="BV966" s="24"/>
      <c r="BW966" s="24"/>
      <c r="BX966" s="24"/>
      <c r="BY966" s="24"/>
      <c r="BZ966" s="24"/>
      <c r="CA966" s="24"/>
      <c r="CB966" s="24"/>
      <c r="CC966" s="24"/>
      <c r="CD966" s="24"/>
      <c r="CE966" s="24"/>
      <c r="CF966" s="24"/>
      <c r="CG966" s="24"/>
      <c r="CH966" s="24"/>
      <c r="CI966" s="24"/>
      <c r="CJ966" s="24"/>
      <c r="CK966" s="24"/>
      <c r="CL966" s="24"/>
      <c r="CM966" s="24"/>
      <c r="CN966" s="24"/>
      <c r="CO966" s="24"/>
      <c r="CP966" s="24"/>
      <c r="CQ966" s="24"/>
      <c r="CR966" s="24"/>
      <c r="CS966" s="24"/>
      <c r="CT966" s="24"/>
      <c r="CU966" s="24"/>
      <c r="CV966" s="24"/>
      <c r="CW966" s="24"/>
      <c r="CX966" s="24"/>
      <c r="CY966" s="24"/>
      <c r="CZ966" s="24"/>
      <c r="DA966" s="24"/>
      <c r="DB966" s="24"/>
      <c r="DC966" s="24"/>
      <c r="DD966" s="24"/>
      <c r="DE966" s="24"/>
      <c r="DF966" s="24"/>
      <c r="DG966" s="24"/>
      <c r="DH966" s="24"/>
      <c r="DI966" s="24"/>
      <c r="DJ966" s="24"/>
      <c r="DK966" s="24"/>
      <c r="DL966" s="24"/>
      <c r="DM966" s="24"/>
      <c r="DN966" s="24"/>
      <c r="DO966" s="24"/>
      <c r="DP966" s="24"/>
      <c r="DQ966" s="24"/>
      <c r="DR966" s="24"/>
      <c r="DS966" s="24"/>
      <c r="DT966" s="24"/>
      <c r="DU966" s="24"/>
      <c r="DV966" s="24"/>
      <c r="DW966" s="24"/>
      <c r="DX966" s="24"/>
      <c r="DY966" s="24"/>
      <c r="DZ966" s="24"/>
      <c r="EA966" s="24"/>
      <c r="EB966" s="24"/>
      <c r="EC966" s="24"/>
      <c r="ED966" s="24"/>
      <c r="EE966" s="24"/>
      <c r="EF966" s="24"/>
      <c r="EG966" s="24"/>
      <c r="EH966" s="24"/>
      <c r="EI966" s="24"/>
      <c r="EJ966" s="24"/>
      <c r="EK966" s="24"/>
      <c r="EL966" s="24"/>
      <c r="EM966" s="24"/>
      <c r="EN966" s="24"/>
      <c r="EO966" s="24"/>
      <c r="EP966" s="24"/>
      <c r="EQ966" s="24"/>
      <c r="ER966" s="24"/>
      <c r="ES966" s="24"/>
      <c r="ET966" s="24"/>
    </row>
    <row r="967" spans="2:150" hidden="1">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c r="AB967" s="24"/>
      <c r="AC967" s="24"/>
      <c r="AD967" s="24"/>
      <c r="AE967" s="24"/>
      <c r="AF967" s="24"/>
      <c r="AG967" s="24"/>
      <c r="AH967" s="24"/>
      <c r="AI967" s="24"/>
      <c r="AJ967" s="24"/>
      <c r="AK967" s="24"/>
      <c r="AL967" s="24"/>
      <c r="AM967" s="24"/>
      <c r="AN967" s="24"/>
      <c r="AO967" s="24"/>
      <c r="AP967" s="24"/>
      <c r="AQ967" s="24"/>
      <c r="AR967" s="24"/>
      <c r="AS967" s="24"/>
      <c r="AT967" s="24"/>
      <c r="AU967" s="24"/>
      <c r="AV967" s="24"/>
      <c r="AW967" s="24"/>
      <c r="AX967" s="24"/>
      <c r="AY967" s="24"/>
      <c r="AZ967" s="24"/>
      <c r="BA967" s="24"/>
      <c r="BB967" s="24"/>
      <c r="BC967" s="24"/>
      <c r="BD967" s="24"/>
      <c r="BE967" s="24"/>
      <c r="BF967" s="24"/>
      <c r="BG967" s="24"/>
      <c r="BH967" s="24"/>
      <c r="BI967" s="24"/>
      <c r="BJ967" s="24"/>
      <c r="BK967" s="24"/>
      <c r="BL967" s="24"/>
      <c r="BM967" s="24"/>
      <c r="BN967" s="24"/>
      <c r="BO967" s="24"/>
      <c r="BP967" s="24"/>
      <c r="BQ967" s="24"/>
      <c r="BR967" s="24"/>
      <c r="BS967" s="24"/>
      <c r="BT967" s="24"/>
      <c r="BU967" s="24"/>
      <c r="BV967" s="24"/>
      <c r="BW967" s="24"/>
      <c r="BX967" s="24"/>
      <c r="BY967" s="24"/>
      <c r="BZ967" s="24"/>
      <c r="CA967" s="24"/>
      <c r="CB967" s="24"/>
      <c r="CC967" s="24"/>
      <c r="CD967" s="24"/>
      <c r="CE967" s="24"/>
      <c r="CF967" s="24"/>
      <c r="CG967" s="24"/>
      <c r="CH967" s="24"/>
      <c r="CI967" s="24"/>
      <c r="CJ967" s="24"/>
      <c r="CK967" s="24"/>
      <c r="CL967" s="24"/>
      <c r="CM967" s="24"/>
      <c r="CN967" s="24"/>
      <c r="CO967" s="24"/>
      <c r="CP967" s="24"/>
      <c r="CQ967" s="24"/>
      <c r="CR967" s="24"/>
      <c r="CS967" s="24"/>
      <c r="CT967" s="24"/>
      <c r="CU967" s="24"/>
      <c r="CV967" s="24"/>
      <c r="CW967" s="24"/>
      <c r="CX967" s="24"/>
      <c r="CY967" s="24"/>
      <c r="CZ967" s="24"/>
      <c r="DA967" s="24"/>
      <c r="DB967" s="24"/>
      <c r="DC967" s="24"/>
      <c r="DD967" s="24"/>
      <c r="DE967" s="24"/>
      <c r="DF967" s="24"/>
      <c r="DG967" s="24"/>
      <c r="DH967" s="24"/>
      <c r="DI967" s="24"/>
      <c r="DJ967" s="24"/>
      <c r="DK967" s="24"/>
      <c r="DL967" s="24"/>
      <c r="DM967" s="24"/>
      <c r="DN967" s="24"/>
      <c r="DO967" s="24"/>
      <c r="DP967" s="24"/>
      <c r="DQ967" s="24"/>
      <c r="DR967" s="24"/>
      <c r="DS967" s="24"/>
      <c r="DT967" s="24"/>
      <c r="DU967" s="24"/>
      <c r="DV967" s="24"/>
      <c r="DW967" s="24"/>
      <c r="DX967" s="24"/>
      <c r="DY967" s="24"/>
      <c r="DZ967" s="24"/>
      <c r="EA967" s="24"/>
      <c r="EB967" s="24"/>
      <c r="EC967" s="24"/>
      <c r="ED967" s="24"/>
      <c r="EE967" s="24"/>
      <c r="EF967" s="24"/>
      <c r="EG967" s="24"/>
      <c r="EH967" s="24"/>
      <c r="EI967" s="24"/>
      <c r="EJ967" s="24"/>
      <c r="EK967" s="24"/>
      <c r="EL967" s="24"/>
      <c r="EM967" s="24"/>
      <c r="EN967" s="24"/>
      <c r="EO967" s="24"/>
      <c r="EP967" s="24"/>
      <c r="EQ967" s="24"/>
      <c r="ER967" s="24"/>
      <c r="ES967" s="24"/>
      <c r="ET967" s="24"/>
    </row>
    <row r="968" spans="2:150" hidden="1">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c r="AB968" s="24"/>
      <c r="AC968" s="24"/>
      <c r="AD968" s="24"/>
      <c r="AE968" s="24"/>
      <c r="AF968" s="24"/>
      <c r="AG968" s="24"/>
      <c r="AH968" s="24"/>
      <c r="AI968" s="24"/>
      <c r="AJ968" s="24"/>
      <c r="AK968" s="24"/>
      <c r="AL968" s="24"/>
      <c r="AM968" s="24"/>
      <c r="AN968" s="24"/>
      <c r="AO968" s="24"/>
      <c r="AP968" s="24"/>
      <c r="AQ968" s="24"/>
      <c r="AR968" s="24"/>
      <c r="AS968" s="24"/>
      <c r="AT968" s="24"/>
      <c r="AU968" s="24"/>
      <c r="AV968" s="24"/>
      <c r="AW968" s="24"/>
      <c r="AX968" s="24"/>
      <c r="AY968" s="24"/>
      <c r="AZ968" s="24"/>
      <c r="BA968" s="24"/>
      <c r="BB968" s="24"/>
      <c r="BC968" s="24"/>
      <c r="BD968" s="24"/>
      <c r="BE968" s="24"/>
      <c r="BF968" s="24"/>
      <c r="BG968" s="24"/>
      <c r="BH968" s="24"/>
      <c r="BI968" s="24"/>
      <c r="BJ968" s="24"/>
      <c r="BK968" s="24"/>
      <c r="BL968" s="24"/>
      <c r="BM968" s="24"/>
      <c r="BN968" s="24"/>
      <c r="BO968" s="24"/>
      <c r="BP968" s="24"/>
      <c r="BQ968" s="24"/>
      <c r="BR968" s="24"/>
      <c r="BS968" s="24"/>
      <c r="BT968" s="24"/>
      <c r="BU968" s="24"/>
      <c r="BV968" s="24"/>
      <c r="BW968" s="24"/>
      <c r="BX968" s="24"/>
      <c r="BY968" s="24"/>
      <c r="BZ968" s="24"/>
      <c r="CA968" s="24"/>
      <c r="CB968" s="24"/>
      <c r="CC968" s="24"/>
      <c r="CD968" s="24"/>
      <c r="CE968" s="24"/>
      <c r="CF968" s="24"/>
      <c r="CG968" s="24"/>
      <c r="CH968" s="24"/>
      <c r="CI968" s="24"/>
      <c r="CJ968" s="24"/>
      <c r="CK968" s="24"/>
      <c r="CL968" s="24"/>
      <c r="CM968" s="24"/>
      <c r="CN968" s="24"/>
      <c r="CO968" s="24"/>
      <c r="CP968" s="24"/>
      <c r="CQ968" s="24"/>
      <c r="CR968" s="24"/>
      <c r="CS968" s="24"/>
      <c r="CT968" s="24"/>
      <c r="CU968" s="24"/>
      <c r="CV968" s="24"/>
      <c r="CW968" s="24"/>
      <c r="CX968" s="24"/>
      <c r="CY968" s="24"/>
      <c r="CZ968" s="24"/>
      <c r="DA968" s="24"/>
      <c r="DB968" s="24"/>
      <c r="DC968" s="24"/>
      <c r="DD968" s="24"/>
      <c r="DE968" s="24"/>
      <c r="DF968" s="24"/>
      <c r="DG968" s="24"/>
      <c r="DH968" s="24"/>
      <c r="DI968" s="24"/>
      <c r="DJ968" s="24"/>
      <c r="DK968" s="24"/>
      <c r="DL968" s="24"/>
      <c r="DM968" s="24"/>
      <c r="DN968" s="24"/>
      <c r="DO968" s="24"/>
      <c r="DP968" s="24"/>
      <c r="DQ968" s="24"/>
      <c r="DR968" s="24"/>
      <c r="DS968" s="24"/>
      <c r="DT968" s="24"/>
      <c r="DU968" s="24"/>
      <c r="DV968" s="24"/>
      <c r="DW968" s="24"/>
      <c r="DX968" s="24"/>
      <c r="DY968" s="24"/>
      <c r="DZ968" s="24"/>
      <c r="EA968" s="24"/>
      <c r="EB968" s="24"/>
      <c r="EC968" s="24"/>
      <c r="ED968" s="24"/>
      <c r="EE968" s="24"/>
      <c r="EF968" s="24"/>
      <c r="EG968" s="24"/>
      <c r="EH968" s="24"/>
      <c r="EI968" s="24"/>
      <c r="EJ968" s="24"/>
      <c r="EK968" s="24"/>
      <c r="EL968" s="24"/>
      <c r="EM968" s="24"/>
      <c r="EN968" s="24"/>
      <c r="EO968" s="24"/>
      <c r="EP968" s="24"/>
      <c r="EQ968" s="24"/>
      <c r="ER968" s="24"/>
      <c r="ES968" s="24"/>
      <c r="ET968" s="24"/>
    </row>
    <row r="969" spans="2:150" hidden="1">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c r="AB969" s="24"/>
      <c r="AC969" s="24"/>
      <c r="AD969" s="24"/>
      <c r="AE969" s="24"/>
      <c r="AF969" s="24"/>
      <c r="AG969" s="24"/>
      <c r="AH969" s="24"/>
      <c r="AI969" s="24"/>
      <c r="AJ969" s="24"/>
      <c r="AK969" s="24"/>
      <c r="AL969" s="24"/>
      <c r="AM969" s="24"/>
      <c r="AN969" s="24"/>
      <c r="AO969" s="24"/>
      <c r="AP969" s="24"/>
      <c r="AQ969" s="24"/>
      <c r="AR969" s="24"/>
      <c r="AS969" s="24"/>
      <c r="AT969" s="24"/>
      <c r="AU969" s="24"/>
      <c r="AV969" s="24"/>
      <c r="AW969" s="24"/>
      <c r="AX969" s="24"/>
      <c r="AY969" s="24"/>
      <c r="AZ969" s="24"/>
      <c r="BA969" s="24"/>
      <c r="BB969" s="24"/>
      <c r="BC969" s="24"/>
      <c r="BD969" s="24"/>
      <c r="BE969" s="24"/>
      <c r="BF969" s="24"/>
      <c r="BG969" s="24"/>
      <c r="BH969" s="24"/>
      <c r="BI969" s="24"/>
      <c r="BJ969" s="24"/>
      <c r="BK969" s="24"/>
      <c r="BL969" s="24"/>
      <c r="BM969" s="24"/>
      <c r="BN969" s="24"/>
      <c r="BO969" s="24"/>
      <c r="BP969" s="24"/>
      <c r="BQ969" s="24"/>
      <c r="BR969" s="24"/>
      <c r="BS969" s="24"/>
      <c r="BT969" s="24"/>
      <c r="BU969" s="24"/>
      <c r="BV969" s="24"/>
      <c r="BW969" s="24"/>
      <c r="BX969" s="24"/>
      <c r="BY969" s="24"/>
      <c r="BZ969" s="24"/>
      <c r="CA969" s="24"/>
      <c r="CB969" s="24"/>
      <c r="CC969" s="24"/>
      <c r="CD969" s="24"/>
      <c r="CE969" s="24"/>
      <c r="CF969" s="24"/>
      <c r="CG969" s="24"/>
      <c r="CH969" s="24"/>
      <c r="CI969" s="24"/>
      <c r="CJ969" s="24"/>
      <c r="CK969" s="24"/>
      <c r="CL969" s="24"/>
      <c r="CM969" s="24"/>
      <c r="CN969" s="24"/>
      <c r="CO969" s="24"/>
      <c r="CP969" s="24"/>
      <c r="CQ969" s="24"/>
      <c r="CR969" s="24"/>
      <c r="CS969" s="24"/>
      <c r="CT969" s="24"/>
      <c r="CU969" s="24"/>
      <c r="CV969" s="24"/>
      <c r="CW969" s="24"/>
      <c r="CX969" s="24"/>
      <c r="CY969" s="24"/>
      <c r="CZ969" s="24"/>
      <c r="DA969" s="24"/>
      <c r="DB969" s="24"/>
      <c r="DC969" s="24"/>
      <c r="DD969" s="24"/>
      <c r="DE969" s="24"/>
      <c r="DF969" s="24"/>
      <c r="DG969" s="24"/>
      <c r="DH969" s="24"/>
      <c r="DI969" s="24"/>
      <c r="DJ969" s="24"/>
      <c r="DK969" s="24"/>
      <c r="DL969" s="24"/>
      <c r="DM969" s="24"/>
      <c r="DN969" s="24"/>
      <c r="DO969" s="24"/>
      <c r="DP969" s="24"/>
      <c r="DQ969" s="24"/>
      <c r="DR969" s="24"/>
      <c r="DS969" s="24"/>
      <c r="DT969" s="24"/>
      <c r="DU969" s="24"/>
      <c r="DV969" s="24"/>
      <c r="DW969" s="24"/>
      <c r="DX969" s="24"/>
      <c r="DY969" s="24"/>
      <c r="DZ969" s="24"/>
      <c r="EA969" s="24"/>
      <c r="EB969" s="24"/>
      <c r="EC969" s="24"/>
      <c r="ED969" s="24"/>
      <c r="EE969" s="24"/>
      <c r="EF969" s="24"/>
      <c r="EG969" s="24"/>
      <c r="EH969" s="24"/>
      <c r="EI969" s="24"/>
      <c r="EJ969" s="24"/>
      <c r="EK969" s="24"/>
      <c r="EL969" s="24"/>
      <c r="EM969" s="24"/>
      <c r="EN969" s="24"/>
      <c r="EO969" s="24"/>
      <c r="EP969" s="24"/>
      <c r="EQ969" s="24"/>
      <c r="ER969" s="24"/>
      <c r="ES969" s="24"/>
      <c r="ET969" s="24"/>
    </row>
    <row r="970" spans="2:150" hidden="1">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c r="AB970" s="24"/>
      <c r="AC970" s="24"/>
      <c r="AD970" s="24"/>
      <c r="AE970" s="24"/>
      <c r="AF970" s="24"/>
      <c r="AG970" s="24"/>
      <c r="AH970" s="24"/>
      <c r="AI970" s="24"/>
      <c r="AJ970" s="24"/>
      <c r="AK970" s="24"/>
      <c r="AL970" s="24"/>
      <c r="AM970" s="24"/>
      <c r="AN970" s="24"/>
      <c r="AO970" s="24"/>
      <c r="AP970" s="24"/>
      <c r="AQ970" s="24"/>
      <c r="AR970" s="24"/>
      <c r="AS970" s="24"/>
      <c r="AT970" s="24"/>
      <c r="AU970" s="24"/>
      <c r="AV970" s="24"/>
      <c r="AW970" s="24"/>
      <c r="AX970" s="24"/>
      <c r="AY970" s="24"/>
      <c r="AZ970" s="24"/>
      <c r="BA970" s="24"/>
      <c r="BB970" s="24"/>
      <c r="BC970" s="24"/>
      <c r="BD970" s="24"/>
      <c r="BE970" s="24"/>
      <c r="BF970" s="24"/>
      <c r="BG970" s="24"/>
      <c r="BH970" s="24"/>
      <c r="BI970" s="24"/>
      <c r="BJ970" s="24"/>
      <c r="BK970" s="24"/>
      <c r="BL970" s="24"/>
      <c r="BM970" s="24"/>
      <c r="BN970" s="24"/>
      <c r="BO970" s="24"/>
      <c r="BP970" s="24"/>
      <c r="BQ970" s="24"/>
      <c r="BR970" s="24"/>
      <c r="BS970" s="24"/>
      <c r="BT970" s="24"/>
      <c r="BU970" s="24"/>
      <c r="BV970" s="24"/>
      <c r="BW970" s="24"/>
      <c r="BX970" s="24"/>
      <c r="BY970" s="24"/>
      <c r="BZ970" s="24"/>
      <c r="CA970" s="24"/>
      <c r="CB970" s="24"/>
      <c r="CC970" s="24"/>
      <c r="CD970" s="24"/>
      <c r="CE970" s="24"/>
      <c r="CF970" s="24"/>
      <c r="CG970" s="24"/>
      <c r="CH970" s="24"/>
      <c r="CI970" s="24"/>
      <c r="CJ970" s="24"/>
      <c r="CK970" s="24"/>
      <c r="CL970" s="24"/>
      <c r="CM970" s="24"/>
      <c r="CN970" s="24"/>
      <c r="CO970" s="24"/>
      <c r="CP970" s="24"/>
      <c r="CQ970" s="24"/>
      <c r="CR970" s="24"/>
      <c r="CS970" s="24"/>
      <c r="CT970" s="24"/>
      <c r="CU970" s="24"/>
      <c r="CV970" s="24"/>
      <c r="CW970" s="24"/>
      <c r="CX970" s="24"/>
      <c r="CY970" s="24"/>
      <c r="CZ970" s="24"/>
      <c r="DA970" s="24"/>
      <c r="DB970" s="24"/>
      <c r="DC970" s="24"/>
      <c r="DD970" s="24"/>
      <c r="DE970" s="24"/>
      <c r="DF970" s="24"/>
      <c r="DG970" s="24"/>
      <c r="DH970" s="24"/>
      <c r="DI970" s="24"/>
      <c r="DJ970" s="24"/>
      <c r="DK970" s="24"/>
      <c r="DL970" s="24"/>
      <c r="DM970" s="24"/>
      <c r="DN970" s="24"/>
      <c r="DO970" s="24"/>
      <c r="DP970" s="24"/>
      <c r="DQ970" s="24"/>
      <c r="DR970" s="24"/>
      <c r="DS970" s="24"/>
      <c r="DT970" s="24"/>
      <c r="DU970" s="24"/>
      <c r="DV970" s="24"/>
      <c r="DW970" s="24"/>
      <c r="DX970" s="24"/>
      <c r="DY970" s="24"/>
      <c r="DZ970" s="24"/>
      <c r="EA970" s="24"/>
      <c r="EB970" s="24"/>
      <c r="EC970" s="24"/>
      <c r="ED970" s="24"/>
      <c r="EE970" s="24"/>
      <c r="EF970" s="24"/>
      <c r="EG970" s="24"/>
      <c r="EH970" s="24"/>
      <c r="EI970" s="24"/>
      <c r="EJ970" s="24"/>
      <c r="EK970" s="24"/>
      <c r="EL970" s="24"/>
      <c r="EM970" s="24"/>
      <c r="EN970" s="24"/>
      <c r="EO970" s="24"/>
      <c r="EP970" s="24"/>
      <c r="EQ970" s="24"/>
      <c r="ER970" s="24"/>
      <c r="ES970" s="24"/>
      <c r="ET970" s="24"/>
    </row>
    <row r="971" spans="2:150" hidden="1">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c r="AB971" s="24"/>
      <c r="AC971" s="24"/>
      <c r="AD971" s="24"/>
      <c r="AE971" s="24"/>
      <c r="AF971" s="24"/>
      <c r="AG971" s="24"/>
      <c r="AH971" s="24"/>
      <c r="AI971" s="24"/>
      <c r="AJ971" s="24"/>
      <c r="AK971" s="24"/>
      <c r="AL971" s="24"/>
      <c r="AM971" s="24"/>
      <c r="AN971" s="24"/>
      <c r="AO971" s="24"/>
      <c r="AP971" s="24"/>
      <c r="AQ971" s="24"/>
      <c r="AR971" s="24"/>
      <c r="AS971" s="24"/>
      <c r="AT971" s="24"/>
      <c r="AU971" s="24"/>
      <c r="AV971" s="24"/>
      <c r="AW971" s="24"/>
      <c r="AX971" s="24"/>
      <c r="AY971" s="24"/>
      <c r="AZ971" s="24"/>
      <c r="BA971" s="24"/>
      <c r="BB971" s="24"/>
      <c r="BC971" s="24"/>
      <c r="BD971" s="24"/>
      <c r="BE971" s="24"/>
      <c r="BF971" s="24"/>
      <c r="BG971" s="24"/>
      <c r="BH971" s="24"/>
      <c r="BI971" s="24"/>
      <c r="BJ971" s="24"/>
      <c r="BK971" s="24"/>
      <c r="BL971" s="24"/>
      <c r="BM971" s="24"/>
      <c r="BN971" s="24"/>
      <c r="BO971" s="24"/>
      <c r="BP971" s="24"/>
      <c r="BQ971" s="24"/>
      <c r="BR971" s="24"/>
      <c r="BS971" s="24"/>
      <c r="BT971" s="24"/>
      <c r="BU971" s="24"/>
      <c r="BV971" s="24"/>
      <c r="BW971" s="24"/>
      <c r="BX971" s="24"/>
      <c r="BY971" s="24"/>
      <c r="BZ971" s="24"/>
      <c r="CA971" s="24"/>
      <c r="CB971" s="24"/>
      <c r="CC971" s="24"/>
      <c r="CD971" s="24"/>
      <c r="CE971" s="24"/>
      <c r="CF971" s="24"/>
      <c r="CG971" s="24"/>
      <c r="CH971" s="24"/>
      <c r="CI971" s="24"/>
      <c r="CJ971" s="24"/>
      <c r="CK971" s="24"/>
      <c r="CL971" s="24"/>
      <c r="CM971" s="24"/>
      <c r="CN971" s="24"/>
      <c r="CO971" s="24"/>
      <c r="CP971" s="24"/>
      <c r="CQ971" s="24"/>
      <c r="CR971" s="24"/>
      <c r="CS971" s="24"/>
      <c r="CT971" s="24"/>
      <c r="CU971" s="24"/>
      <c r="CV971" s="24"/>
      <c r="CW971" s="24"/>
      <c r="CX971" s="24"/>
      <c r="CY971" s="24"/>
      <c r="CZ971" s="24"/>
      <c r="DA971" s="24"/>
      <c r="DB971" s="24"/>
      <c r="DC971" s="24"/>
      <c r="DD971" s="24"/>
      <c r="DE971" s="24"/>
      <c r="DF971" s="24"/>
      <c r="DG971" s="24"/>
      <c r="DH971" s="24"/>
      <c r="DI971" s="24"/>
      <c r="DJ971" s="24"/>
      <c r="DK971" s="24"/>
      <c r="DL971" s="24"/>
      <c r="DM971" s="24"/>
      <c r="DN971" s="24"/>
      <c r="DO971" s="24"/>
      <c r="DP971" s="24"/>
      <c r="DQ971" s="24"/>
      <c r="DR971" s="24"/>
      <c r="DS971" s="24"/>
      <c r="DT971" s="24"/>
      <c r="DU971" s="24"/>
      <c r="DV971" s="24"/>
      <c r="DW971" s="24"/>
      <c r="DX971" s="24"/>
      <c r="DY971" s="24"/>
      <c r="DZ971" s="24"/>
      <c r="EA971" s="24"/>
      <c r="EB971" s="24"/>
      <c r="EC971" s="24"/>
      <c r="ED971" s="24"/>
      <c r="EE971" s="24"/>
      <c r="EF971" s="24"/>
      <c r="EG971" s="24"/>
      <c r="EH971" s="24"/>
      <c r="EI971" s="24"/>
      <c r="EJ971" s="24"/>
      <c r="EK971" s="24"/>
      <c r="EL971" s="24"/>
      <c r="EM971" s="24"/>
      <c r="EN971" s="24"/>
      <c r="EO971" s="24"/>
      <c r="EP971" s="24"/>
      <c r="EQ971" s="24"/>
      <c r="ER971" s="24"/>
      <c r="ES971" s="24"/>
      <c r="ET971" s="24"/>
    </row>
    <row r="972" spans="2:150" hidden="1">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c r="AB972" s="24"/>
      <c r="AC972" s="24"/>
      <c r="AD972" s="24"/>
      <c r="AE972" s="24"/>
      <c r="AF972" s="24"/>
      <c r="AG972" s="24"/>
      <c r="AH972" s="24"/>
      <c r="AI972" s="24"/>
      <c r="AJ972" s="24"/>
      <c r="AK972" s="24"/>
      <c r="AL972" s="24"/>
      <c r="AM972" s="24"/>
      <c r="AN972" s="24"/>
      <c r="AO972" s="24"/>
      <c r="AP972" s="24"/>
      <c r="AQ972" s="24"/>
      <c r="AR972" s="24"/>
      <c r="AS972" s="24"/>
      <c r="AT972" s="24"/>
      <c r="AU972" s="24"/>
      <c r="AV972" s="24"/>
      <c r="AW972" s="24"/>
      <c r="AX972" s="24"/>
      <c r="AY972" s="24"/>
      <c r="AZ972" s="24"/>
      <c r="BA972" s="24"/>
      <c r="BB972" s="24"/>
      <c r="BC972" s="24"/>
      <c r="BD972" s="24"/>
      <c r="BE972" s="24"/>
      <c r="BF972" s="24"/>
      <c r="BG972" s="24"/>
      <c r="BH972" s="24"/>
      <c r="BI972" s="24"/>
      <c r="BJ972" s="24"/>
      <c r="BK972" s="24"/>
      <c r="BL972" s="24"/>
      <c r="BM972" s="24"/>
      <c r="BN972" s="24"/>
      <c r="BO972" s="24"/>
      <c r="BP972" s="24"/>
      <c r="BQ972" s="24"/>
      <c r="BR972" s="24"/>
      <c r="BS972" s="24"/>
      <c r="BT972" s="24"/>
      <c r="BU972" s="24"/>
      <c r="BV972" s="24"/>
      <c r="BW972" s="24"/>
      <c r="BX972" s="24"/>
      <c r="BY972" s="24"/>
      <c r="BZ972" s="24"/>
      <c r="CA972" s="24"/>
      <c r="CB972" s="24"/>
      <c r="CC972" s="24"/>
      <c r="CD972" s="24"/>
      <c r="CE972" s="24"/>
      <c r="CF972" s="24"/>
      <c r="CG972" s="24"/>
      <c r="CH972" s="24"/>
      <c r="CI972" s="24"/>
      <c r="CJ972" s="24"/>
      <c r="CK972" s="24"/>
      <c r="CL972" s="24"/>
      <c r="CM972" s="24"/>
      <c r="CN972" s="24"/>
      <c r="CO972" s="24"/>
      <c r="CP972" s="24"/>
      <c r="CQ972" s="24"/>
      <c r="CR972" s="24"/>
      <c r="CS972" s="24"/>
      <c r="CT972" s="24"/>
      <c r="CU972" s="24"/>
      <c r="CV972" s="24"/>
      <c r="CW972" s="24"/>
      <c r="CX972" s="24"/>
      <c r="CY972" s="24"/>
      <c r="CZ972" s="24"/>
      <c r="DA972" s="24"/>
      <c r="DB972" s="24"/>
      <c r="DC972" s="24"/>
      <c r="DD972" s="24"/>
      <c r="DE972" s="24"/>
      <c r="DF972" s="24"/>
      <c r="DG972" s="24"/>
      <c r="DH972" s="24"/>
      <c r="DI972" s="24"/>
      <c r="DJ972" s="24"/>
      <c r="DK972" s="24"/>
      <c r="DL972" s="24"/>
      <c r="DM972" s="24"/>
      <c r="DN972" s="24"/>
      <c r="DO972" s="24"/>
      <c r="DP972" s="24"/>
      <c r="DQ972" s="24"/>
      <c r="DR972" s="24"/>
      <c r="DS972" s="24"/>
      <c r="DT972" s="24"/>
      <c r="DU972" s="24"/>
      <c r="DV972" s="24"/>
      <c r="DW972" s="24"/>
      <c r="DX972" s="24"/>
      <c r="DY972" s="24"/>
      <c r="DZ972" s="24"/>
      <c r="EA972" s="24"/>
      <c r="EB972" s="24"/>
      <c r="EC972" s="24"/>
      <c r="ED972" s="24"/>
      <c r="EE972" s="24"/>
      <c r="EF972" s="24"/>
      <c r="EG972" s="24"/>
      <c r="EH972" s="24"/>
      <c r="EI972" s="24"/>
      <c r="EJ972" s="24"/>
      <c r="EK972" s="24"/>
      <c r="EL972" s="24"/>
      <c r="EM972" s="24"/>
      <c r="EN972" s="24"/>
      <c r="EO972" s="24"/>
      <c r="EP972" s="24"/>
      <c r="EQ972" s="24"/>
      <c r="ER972" s="24"/>
      <c r="ES972" s="24"/>
      <c r="ET972" s="24"/>
    </row>
    <row r="973" spans="2:150" hidden="1">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c r="AG973" s="24"/>
      <c r="AH973" s="24"/>
      <c r="AI973" s="24"/>
      <c r="AJ973" s="24"/>
      <c r="AK973" s="24"/>
      <c r="AL973" s="24"/>
      <c r="AM973" s="24"/>
      <c r="AN973" s="24"/>
      <c r="AO973" s="24"/>
      <c r="AP973" s="24"/>
      <c r="AQ973" s="24"/>
      <c r="AR973" s="24"/>
      <c r="AS973" s="24"/>
      <c r="AT973" s="24"/>
      <c r="AU973" s="24"/>
      <c r="AV973" s="24"/>
      <c r="AW973" s="24"/>
      <c r="AX973" s="24"/>
      <c r="AY973" s="24"/>
      <c r="AZ973" s="24"/>
      <c r="BA973" s="24"/>
      <c r="BB973" s="24"/>
      <c r="BC973" s="24"/>
      <c r="BD973" s="24"/>
      <c r="BE973" s="24"/>
      <c r="BF973" s="24"/>
      <c r="BG973" s="24"/>
      <c r="BH973" s="24"/>
      <c r="BI973" s="24"/>
      <c r="BJ973" s="24"/>
      <c r="BK973" s="24"/>
      <c r="BL973" s="24"/>
      <c r="BM973" s="24"/>
      <c r="BN973" s="24"/>
      <c r="BO973" s="24"/>
      <c r="BP973" s="24"/>
      <c r="BQ973" s="24"/>
      <c r="BR973" s="24"/>
      <c r="BS973" s="24"/>
      <c r="BT973" s="24"/>
      <c r="BU973" s="24"/>
      <c r="BV973" s="24"/>
      <c r="BW973" s="24"/>
      <c r="BX973" s="24"/>
      <c r="BY973" s="24"/>
      <c r="BZ973" s="24"/>
      <c r="CA973" s="24"/>
      <c r="CB973" s="24"/>
      <c r="CC973" s="24"/>
      <c r="CD973" s="24"/>
      <c r="CE973" s="24"/>
      <c r="CF973" s="24"/>
      <c r="CG973" s="24"/>
      <c r="CH973" s="24"/>
      <c r="CI973" s="24"/>
      <c r="CJ973" s="24"/>
      <c r="CK973" s="24"/>
      <c r="CL973" s="24"/>
      <c r="CM973" s="24"/>
      <c r="CN973" s="24"/>
      <c r="CO973" s="24"/>
      <c r="CP973" s="24"/>
      <c r="CQ973" s="24"/>
      <c r="CR973" s="24"/>
      <c r="CS973" s="24"/>
      <c r="CT973" s="24"/>
      <c r="CU973" s="24"/>
      <c r="CV973" s="24"/>
      <c r="CW973" s="24"/>
      <c r="CX973" s="24"/>
      <c r="CY973" s="24"/>
      <c r="CZ973" s="24"/>
      <c r="DA973" s="24"/>
      <c r="DB973" s="24"/>
      <c r="DC973" s="24"/>
      <c r="DD973" s="24"/>
      <c r="DE973" s="24"/>
      <c r="DF973" s="24"/>
      <c r="DG973" s="24"/>
      <c r="DH973" s="24"/>
      <c r="DI973" s="24"/>
      <c r="DJ973" s="24"/>
      <c r="DK973" s="24"/>
      <c r="DL973" s="24"/>
      <c r="DM973" s="24"/>
      <c r="DN973" s="24"/>
      <c r="DO973" s="24"/>
      <c r="DP973" s="24"/>
      <c r="DQ973" s="24"/>
      <c r="DR973" s="24"/>
      <c r="DS973" s="24"/>
      <c r="DT973" s="24"/>
      <c r="DU973" s="24"/>
      <c r="DV973" s="24"/>
      <c r="DW973" s="24"/>
      <c r="DX973" s="24"/>
      <c r="DY973" s="24"/>
      <c r="DZ973" s="24"/>
      <c r="EA973" s="24"/>
      <c r="EB973" s="24"/>
      <c r="EC973" s="24"/>
      <c r="ED973" s="24"/>
      <c r="EE973" s="24"/>
      <c r="EF973" s="24"/>
      <c r="EG973" s="24"/>
      <c r="EH973" s="24"/>
      <c r="EI973" s="24"/>
      <c r="EJ973" s="24"/>
      <c r="EK973" s="24"/>
      <c r="EL973" s="24"/>
      <c r="EM973" s="24"/>
      <c r="EN973" s="24"/>
      <c r="EO973" s="24"/>
      <c r="EP973" s="24"/>
      <c r="EQ973" s="24"/>
      <c r="ER973" s="24"/>
      <c r="ES973" s="24"/>
      <c r="ET973" s="24"/>
    </row>
    <row r="974" spans="2:150" hidden="1">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c r="AB974" s="24"/>
      <c r="AC974" s="24"/>
      <c r="AD974" s="24"/>
      <c r="AE974" s="24"/>
      <c r="AF974" s="24"/>
      <c r="AG974" s="24"/>
      <c r="AH974" s="24"/>
      <c r="AI974" s="24"/>
      <c r="AJ974" s="24"/>
      <c r="AK974" s="24"/>
      <c r="AL974" s="24"/>
      <c r="AM974" s="24"/>
      <c r="AN974" s="24"/>
      <c r="AO974" s="24"/>
      <c r="AP974" s="24"/>
      <c r="AQ974" s="24"/>
      <c r="AR974" s="24"/>
      <c r="AS974" s="24"/>
      <c r="AT974" s="24"/>
      <c r="AU974" s="24"/>
      <c r="AV974" s="24"/>
      <c r="AW974" s="24"/>
      <c r="AX974" s="24"/>
      <c r="AY974" s="24"/>
      <c r="AZ974" s="24"/>
      <c r="BA974" s="24"/>
      <c r="BB974" s="24"/>
      <c r="BC974" s="24"/>
      <c r="BD974" s="24"/>
      <c r="BE974" s="24"/>
      <c r="BF974" s="24"/>
      <c r="BG974" s="24"/>
      <c r="BH974" s="24"/>
      <c r="BI974" s="24"/>
      <c r="BJ974" s="24"/>
      <c r="BK974" s="24"/>
      <c r="BL974" s="24"/>
      <c r="BM974" s="24"/>
      <c r="BN974" s="24"/>
      <c r="BO974" s="24"/>
      <c r="BP974" s="24"/>
      <c r="BQ974" s="24"/>
      <c r="BR974" s="24"/>
      <c r="BS974" s="24"/>
      <c r="BT974" s="24"/>
      <c r="BU974" s="24"/>
      <c r="BV974" s="24"/>
      <c r="BW974" s="24"/>
      <c r="BX974" s="24"/>
      <c r="BY974" s="24"/>
      <c r="BZ974" s="24"/>
      <c r="CA974" s="24"/>
      <c r="CB974" s="24"/>
      <c r="CC974" s="24"/>
      <c r="CD974" s="24"/>
      <c r="CE974" s="24"/>
      <c r="CF974" s="24"/>
      <c r="CG974" s="24"/>
      <c r="CH974" s="24"/>
      <c r="CI974" s="24"/>
      <c r="CJ974" s="24"/>
      <c r="CK974" s="24"/>
      <c r="CL974" s="24"/>
      <c r="CM974" s="24"/>
      <c r="CN974" s="24"/>
      <c r="CO974" s="24"/>
      <c r="CP974" s="24"/>
      <c r="CQ974" s="24"/>
      <c r="CR974" s="24"/>
      <c r="CS974" s="24"/>
      <c r="CT974" s="24"/>
      <c r="CU974" s="24"/>
      <c r="CV974" s="24"/>
      <c r="CW974" s="24"/>
      <c r="CX974" s="24"/>
      <c r="CY974" s="24"/>
      <c r="CZ974" s="24"/>
      <c r="DA974" s="24"/>
      <c r="DB974" s="24"/>
      <c r="DC974" s="24"/>
      <c r="DD974" s="24"/>
      <c r="DE974" s="24"/>
      <c r="DF974" s="24"/>
      <c r="DG974" s="24"/>
      <c r="DH974" s="24"/>
      <c r="DI974" s="24"/>
      <c r="DJ974" s="24"/>
      <c r="DK974" s="24"/>
      <c r="DL974" s="24"/>
      <c r="DM974" s="24"/>
      <c r="DN974" s="24"/>
      <c r="DO974" s="24"/>
      <c r="DP974" s="24"/>
      <c r="DQ974" s="24"/>
      <c r="DR974" s="24"/>
      <c r="DS974" s="24"/>
      <c r="DT974" s="24"/>
      <c r="DU974" s="24"/>
      <c r="DV974" s="24"/>
      <c r="DW974" s="24"/>
      <c r="DX974" s="24"/>
      <c r="DY974" s="24"/>
      <c r="DZ974" s="24"/>
      <c r="EA974" s="24"/>
      <c r="EB974" s="24"/>
      <c r="EC974" s="24"/>
      <c r="ED974" s="24"/>
      <c r="EE974" s="24"/>
      <c r="EF974" s="24"/>
      <c r="EG974" s="24"/>
      <c r="EH974" s="24"/>
      <c r="EI974" s="24"/>
      <c r="EJ974" s="24"/>
      <c r="EK974" s="24"/>
      <c r="EL974" s="24"/>
      <c r="EM974" s="24"/>
      <c r="EN974" s="24"/>
      <c r="EO974" s="24"/>
      <c r="EP974" s="24"/>
      <c r="EQ974" s="24"/>
      <c r="ER974" s="24"/>
      <c r="ES974" s="24"/>
      <c r="ET974" s="24"/>
    </row>
    <row r="975" spans="2:150" hidden="1">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c r="AB975" s="24"/>
      <c r="AC975" s="24"/>
      <c r="AD975" s="24"/>
      <c r="AE975" s="24"/>
      <c r="AF975" s="24"/>
      <c r="AG975" s="24"/>
      <c r="AH975" s="24"/>
      <c r="AI975" s="24"/>
      <c r="AJ975" s="24"/>
      <c r="AK975" s="24"/>
      <c r="AL975" s="24"/>
      <c r="AM975" s="24"/>
      <c r="AN975" s="24"/>
      <c r="AO975" s="24"/>
      <c r="AP975" s="24"/>
      <c r="AQ975" s="24"/>
      <c r="AR975" s="24"/>
      <c r="AS975" s="24"/>
      <c r="AT975" s="24"/>
      <c r="AU975" s="24"/>
      <c r="AV975" s="24"/>
      <c r="AW975" s="24"/>
      <c r="AX975" s="24"/>
      <c r="AY975" s="24"/>
      <c r="AZ975" s="24"/>
      <c r="BA975" s="24"/>
      <c r="BB975" s="24"/>
      <c r="BC975" s="24"/>
      <c r="BD975" s="24"/>
      <c r="BE975" s="24"/>
      <c r="BF975" s="24"/>
      <c r="BG975" s="24"/>
      <c r="BH975" s="24"/>
      <c r="BI975" s="24"/>
      <c r="BJ975" s="24"/>
      <c r="BK975" s="24"/>
      <c r="BL975" s="24"/>
      <c r="BM975" s="24"/>
      <c r="BN975" s="24"/>
      <c r="BO975" s="24"/>
      <c r="BP975" s="24"/>
      <c r="BQ975" s="24"/>
      <c r="BR975" s="24"/>
      <c r="BS975" s="24"/>
      <c r="BT975" s="24"/>
      <c r="BU975" s="24"/>
      <c r="BV975" s="24"/>
      <c r="BW975" s="24"/>
      <c r="BX975" s="24"/>
      <c r="BY975" s="24"/>
      <c r="BZ975" s="24"/>
      <c r="CA975" s="24"/>
      <c r="CB975" s="24"/>
      <c r="CC975" s="24"/>
      <c r="CD975" s="24"/>
      <c r="CE975" s="24"/>
      <c r="CF975" s="24"/>
      <c r="CG975" s="24"/>
      <c r="CH975" s="24"/>
      <c r="CI975" s="24"/>
      <c r="CJ975" s="24"/>
      <c r="CK975" s="24"/>
      <c r="CL975" s="24"/>
      <c r="CM975" s="24"/>
      <c r="CN975" s="24"/>
      <c r="CO975" s="24"/>
      <c r="CP975" s="24"/>
      <c r="CQ975" s="24"/>
      <c r="CR975" s="24"/>
      <c r="CS975" s="24"/>
      <c r="CT975" s="24"/>
      <c r="CU975" s="24"/>
      <c r="CV975" s="24"/>
      <c r="CW975" s="24"/>
      <c r="CX975" s="24"/>
      <c r="CY975" s="24"/>
      <c r="CZ975" s="24"/>
      <c r="DA975" s="24"/>
      <c r="DB975" s="24"/>
      <c r="DC975" s="24"/>
      <c r="DD975" s="24"/>
      <c r="DE975" s="24"/>
      <c r="DF975" s="24"/>
      <c r="DG975" s="24"/>
      <c r="DH975" s="24"/>
      <c r="DI975" s="24"/>
      <c r="DJ975" s="24"/>
      <c r="DK975" s="24"/>
      <c r="DL975" s="24"/>
      <c r="DM975" s="24"/>
      <c r="DN975" s="24"/>
      <c r="DO975" s="24"/>
      <c r="DP975" s="24"/>
      <c r="DQ975" s="24"/>
      <c r="DR975" s="24"/>
      <c r="DS975" s="24"/>
      <c r="DT975" s="24"/>
      <c r="DU975" s="24"/>
      <c r="DV975" s="24"/>
      <c r="DW975" s="24"/>
      <c r="DX975" s="24"/>
      <c r="DY975" s="24"/>
      <c r="DZ975" s="24"/>
      <c r="EA975" s="24"/>
      <c r="EB975" s="24"/>
      <c r="EC975" s="24"/>
      <c r="ED975" s="24"/>
      <c r="EE975" s="24"/>
      <c r="EF975" s="24"/>
      <c r="EG975" s="24"/>
      <c r="EH975" s="24"/>
      <c r="EI975" s="24"/>
      <c r="EJ975" s="24"/>
      <c r="EK975" s="24"/>
      <c r="EL975" s="24"/>
      <c r="EM975" s="24"/>
      <c r="EN975" s="24"/>
      <c r="EO975" s="24"/>
      <c r="EP975" s="24"/>
      <c r="EQ975" s="24"/>
      <c r="ER975" s="24"/>
      <c r="ES975" s="24"/>
      <c r="ET975" s="24"/>
    </row>
    <row r="976" spans="2:150" hidden="1">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c r="AB976" s="24"/>
      <c r="AC976" s="24"/>
      <c r="AD976" s="24"/>
      <c r="AE976" s="24"/>
      <c r="AF976" s="24"/>
      <c r="AG976" s="24"/>
      <c r="AH976" s="24"/>
      <c r="AI976" s="24"/>
      <c r="AJ976" s="24"/>
      <c r="AK976" s="24"/>
      <c r="AL976" s="24"/>
      <c r="AM976" s="24"/>
      <c r="AN976" s="24"/>
      <c r="AO976" s="24"/>
      <c r="AP976" s="24"/>
      <c r="AQ976" s="24"/>
      <c r="AR976" s="24"/>
      <c r="AS976" s="24"/>
      <c r="AT976" s="24"/>
      <c r="AU976" s="24"/>
      <c r="AV976" s="24"/>
      <c r="AW976" s="24"/>
      <c r="AX976" s="24"/>
      <c r="AY976" s="24"/>
      <c r="AZ976" s="24"/>
      <c r="BA976" s="24"/>
      <c r="BB976" s="24"/>
      <c r="BC976" s="24"/>
      <c r="BD976" s="24"/>
      <c r="BE976" s="24"/>
      <c r="BF976" s="24"/>
      <c r="BG976" s="24"/>
      <c r="BH976" s="24"/>
      <c r="BI976" s="24"/>
      <c r="BJ976" s="24"/>
      <c r="BK976" s="24"/>
      <c r="BL976" s="24"/>
      <c r="BM976" s="24"/>
      <c r="BN976" s="24"/>
      <c r="BO976" s="24"/>
      <c r="BP976" s="24"/>
      <c r="BQ976" s="24"/>
      <c r="BR976" s="24"/>
      <c r="BS976" s="24"/>
      <c r="BT976" s="24"/>
      <c r="BU976" s="24"/>
      <c r="BV976" s="24"/>
      <c r="BW976" s="24"/>
      <c r="BX976" s="24"/>
      <c r="BY976" s="24"/>
      <c r="BZ976" s="24"/>
      <c r="CA976" s="24"/>
      <c r="CB976" s="24"/>
      <c r="CC976" s="24"/>
      <c r="CD976" s="24"/>
      <c r="CE976" s="24"/>
      <c r="CF976" s="24"/>
      <c r="CG976" s="24"/>
      <c r="CH976" s="24"/>
      <c r="CI976" s="24"/>
      <c r="CJ976" s="24"/>
      <c r="CK976" s="24"/>
      <c r="CL976" s="24"/>
      <c r="CM976" s="24"/>
      <c r="CN976" s="24"/>
      <c r="CO976" s="24"/>
      <c r="CP976" s="24"/>
      <c r="CQ976" s="24"/>
      <c r="CR976" s="24"/>
      <c r="CS976" s="24"/>
      <c r="CT976" s="24"/>
      <c r="CU976" s="24"/>
      <c r="CV976" s="24"/>
      <c r="CW976" s="24"/>
      <c r="CX976" s="24"/>
      <c r="CY976" s="24"/>
      <c r="CZ976" s="24"/>
      <c r="DA976" s="24"/>
      <c r="DB976" s="24"/>
      <c r="DC976" s="24"/>
      <c r="DD976" s="24"/>
      <c r="DE976" s="24"/>
      <c r="DF976" s="24"/>
      <c r="DG976" s="24"/>
      <c r="DH976" s="24"/>
      <c r="DI976" s="24"/>
      <c r="DJ976" s="24"/>
      <c r="DK976" s="24"/>
      <c r="DL976" s="24"/>
      <c r="DM976" s="24"/>
      <c r="DN976" s="24"/>
      <c r="DO976" s="24"/>
      <c r="DP976" s="24"/>
      <c r="DQ976" s="24"/>
      <c r="DR976" s="24"/>
      <c r="DS976" s="24"/>
      <c r="DT976" s="24"/>
      <c r="DU976" s="24"/>
      <c r="DV976" s="24"/>
      <c r="DW976" s="24"/>
      <c r="DX976" s="24"/>
      <c r="DY976" s="24"/>
      <c r="DZ976" s="24"/>
      <c r="EA976" s="24"/>
      <c r="EB976" s="24"/>
      <c r="EC976" s="24"/>
      <c r="ED976" s="24"/>
      <c r="EE976" s="24"/>
      <c r="EF976" s="24"/>
      <c r="EG976" s="24"/>
      <c r="EH976" s="24"/>
      <c r="EI976" s="24"/>
      <c r="EJ976" s="24"/>
      <c r="EK976" s="24"/>
      <c r="EL976" s="24"/>
      <c r="EM976" s="24"/>
      <c r="EN976" s="24"/>
      <c r="EO976" s="24"/>
      <c r="EP976" s="24"/>
      <c r="EQ976" s="24"/>
      <c r="ER976" s="24"/>
      <c r="ES976" s="24"/>
      <c r="ET976" s="24"/>
    </row>
    <row r="977" spans="2:150" hidden="1">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c r="AB977" s="24"/>
      <c r="AC977" s="24"/>
      <c r="AD977" s="24"/>
      <c r="AE977" s="24"/>
      <c r="AF977" s="24"/>
      <c r="AG977" s="24"/>
      <c r="AH977" s="24"/>
      <c r="AI977" s="24"/>
      <c r="AJ977" s="24"/>
      <c r="AK977" s="24"/>
      <c r="AL977" s="24"/>
      <c r="AM977" s="24"/>
      <c r="AN977" s="24"/>
      <c r="AO977" s="24"/>
      <c r="AP977" s="24"/>
      <c r="AQ977" s="24"/>
      <c r="AR977" s="24"/>
      <c r="AS977" s="24"/>
      <c r="AT977" s="24"/>
      <c r="AU977" s="24"/>
      <c r="AV977" s="24"/>
      <c r="AW977" s="24"/>
      <c r="AX977" s="24"/>
      <c r="AY977" s="24"/>
      <c r="AZ977" s="24"/>
      <c r="BA977" s="24"/>
      <c r="BB977" s="24"/>
      <c r="BC977" s="24"/>
      <c r="BD977" s="24"/>
      <c r="BE977" s="24"/>
      <c r="BF977" s="24"/>
      <c r="BG977" s="24"/>
      <c r="BH977" s="24"/>
      <c r="BI977" s="24"/>
      <c r="BJ977" s="24"/>
      <c r="BK977" s="24"/>
      <c r="BL977" s="24"/>
      <c r="BM977" s="24"/>
      <c r="BN977" s="24"/>
      <c r="BO977" s="24"/>
      <c r="BP977" s="24"/>
      <c r="BQ977" s="24"/>
      <c r="BR977" s="24"/>
      <c r="BS977" s="24"/>
      <c r="BT977" s="24"/>
      <c r="BU977" s="24"/>
      <c r="BV977" s="24"/>
      <c r="BW977" s="24"/>
      <c r="BX977" s="24"/>
      <c r="BY977" s="24"/>
      <c r="BZ977" s="24"/>
      <c r="CA977" s="24"/>
      <c r="CB977" s="24"/>
      <c r="CC977" s="24"/>
      <c r="CD977" s="24"/>
      <c r="CE977" s="24"/>
      <c r="CF977" s="24"/>
      <c r="CG977" s="24"/>
      <c r="CH977" s="24"/>
      <c r="CI977" s="24"/>
      <c r="CJ977" s="24"/>
      <c r="CK977" s="24"/>
      <c r="CL977" s="24"/>
      <c r="CM977" s="24"/>
      <c r="CN977" s="24"/>
      <c r="CO977" s="24"/>
      <c r="CP977" s="24"/>
      <c r="CQ977" s="24"/>
      <c r="CR977" s="24"/>
      <c r="CS977" s="24"/>
      <c r="CT977" s="24"/>
      <c r="CU977" s="24"/>
      <c r="CV977" s="24"/>
      <c r="CW977" s="24"/>
      <c r="CX977" s="24"/>
      <c r="CY977" s="24"/>
      <c r="CZ977" s="24"/>
      <c r="DA977" s="24"/>
      <c r="DB977" s="24"/>
      <c r="DC977" s="24"/>
      <c r="DD977" s="24"/>
      <c r="DE977" s="24"/>
      <c r="DF977" s="24"/>
      <c r="DG977" s="24"/>
      <c r="DH977" s="24"/>
      <c r="DI977" s="24"/>
      <c r="DJ977" s="24"/>
      <c r="DK977" s="24"/>
      <c r="DL977" s="24"/>
      <c r="DM977" s="24"/>
      <c r="DN977" s="24"/>
      <c r="DO977" s="24"/>
      <c r="DP977" s="24"/>
      <c r="DQ977" s="24"/>
      <c r="DR977" s="24"/>
      <c r="DS977" s="24"/>
      <c r="DT977" s="24"/>
      <c r="DU977" s="24"/>
      <c r="DV977" s="24"/>
      <c r="DW977" s="24"/>
      <c r="DX977" s="24"/>
      <c r="DY977" s="24"/>
      <c r="DZ977" s="24"/>
      <c r="EA977" s="24"/>
      <c r="EB977" s="24"/>
      <c r="EC977" s="24"/>
      <c r="ED977" s="24"/>
      <c r="EE977" s="24"/>
      <c r="EF977" s="24"/>
      <c r="EG977" s="24"/>
      <c r="EH977" s="24"/>
      <c r="EI977" s="24"/>
      <c r="EJ977" s="24"/>
      <c r="EK977" s="24"/>
      <c r="EL977" s="24"/>
      <c r="EM977" s="24"/>
      <c r="EN977" s="24"/>
      <c r="EO977" s="24"/>
      <c r="EP977" s="24"/>
      <c r="EQ977" s="24"/>
      <c r="ER977" s="24"/>
      <c r="ES977" s="24"/>
      <c r="ET977" s="24"/>
    </row>
    <row r="978" spans="2:150" hidden="1">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c r="AB978" s="24"/>
      <c r="AC978" s="24"/>
      <c r="AD978" s="24"/>
      <c r="AE978" s="24"/>
      <c r="AF978" s="24"/>
      <c r="AG978" s="24"/>
      <c r="AH978" s="24"/>
      <c r="AI978" s="24"/>
      <c r="AJ978" s="24"/>
      <c r="AK978" s="24"/>
      <c r="AL978" s="24"/>
      <c r="AM978" s="24"/>
      <c r="AN978" s="24"/>
      <c r="AO978" s="24"/>
      <c r="AP978" s="24"/>
      <c r="AQ978" s="24"/>
      <c r="AR978" s="24"/>
      <c r="AS978" s="24"/>
      <c r="AT978" s="24"/>
      <c r="AU978" s="24"/>
      <c r="AV978" s="24"/>
      <c r="AW978" s="24"/>
      <c r="AX978" s="24"/>
      <c r="AY978" s="24"/>
      <c r="AZ978" s="24"/>
      <c r="BA978" s="24"/>
      <c r="BB978" s="24"/>
      <c r="BC978" s="24"/>
      <c r="BD978" s="24"/>
      <c r="BE978" s="24"/>
      <c r="BF978" s="24"/>
      <c r="BG978" s="24"/>
      <c r="BH978" s="24"/>
      <c r="BI978" s="24"/>
      <c r="BJ978" s="24"/>
      <c r="BK978" s="24"/>
      <c r="BL978" s="24"/>
      <c r="BM978" s="24"/>
      <c r="BN978" s="24"/>
      <c r="BO978" s="24"/>
      <c r="BP978" s="24"/>
      <c r="BQ978" s="24"/>
      <c r="BR978" s="24"/>
      <c r="BS978" s="24"/>
      <c r="BT978" s="24"/>
      <c r="BU978" s="24"/>
      <c r="BV978" s="24"/>
      <c r="BW978" s="24"/>
      <c r="BX978" s="24"/>
      <c r="BY978" s="24"/>
      <c r="BZ978" s="24"/>
      <c r="CA978" s="24"/>
      <c r="CB978" s="24"/>
      <c r="CC978" s="24"/>
      <c r="CD978" s="24"/>
      <c r="CE978" s="24"/>
      <c r="CF978" s="24"/>
      <c r="CG978" s="24"/>
      <c r="CH978" s="24"/>
      <c r="CI978" s="24"/>
      <c r="CJ978" s="24"/>
      <c r="CK978" s="24"/>
      <c r="CL978" s="24"/>
      <c r="CM978" s="24"/>
      <c r="CN978" s="24"/>
      <c r="CO978" s="24"/>
      <c r="CP978" s="24"/>
      <c r="CQ978" s="24"/>
      <c r="CR978" s="24"/>
      <c r="CS978" s="24"/>
      <c r="CT978" s="24"/>
      <c r="CU978" s="24"/>
      <c r="CV978" s="24"/>
      <c r="CW978" s="24"/>
      <c r="CX978" s="24"/>
      <c r="CY978" s="24"/>
      <c r="CZ978" s="24"/>
      <c r="DA978" s="24"/>
      <c r="DB978" s="24"/>
      <c r="DC978" s="24"/>
      <c r="DD978" s="24"/>
      <c r="DE978" s="24"/>
      <c r="DF978" s="24"/>
      <c r="DG978" s="24"/>
      <c r="DH978" s="24"/>
      <c r="DI978" s="24"/>
      <c r="DJ978" s="24"/>
      <c r="DK978" s="24"/>
      <c r="DL978" s="24"/>
      <c r="DM978" s="24"/>
      <c r="DN978" s="24"/>
      <c r="DO978" s="24"/>
      <c r="DP978" s="24"/>
      <c r="DQ978" s="24"/>
      <c r="DR978" s="24"/>
      <c r="DS978" s="24"/>
      <c r="DT978" s="24"/>
      <c r="DU978" s="24"/>
      <c r="DV978" s="24"/>
      <c r="DW978" s="24"/>
      <c r="DX978" s="24"/>
      <c r="DY978" s="24"/>
      <c r="DZ978" s="24"/>
      <c r="EA978" s="24"/>
      <c r="EB978" s="24"/>
      <c r="EC978" s="24"/>
      <c r="ED978" s="24"/>
      <c r="EE978" s="24"/>
      <c r="EF978" s="24"/>
      <c r="EG978" s="24"/>
      <c r="EH978" s="24"/>
      <c r="EI978" s="24"/>
      <c r="EJ978" s="24"/>
      <c r="EK978" s="24"/>
      <c r="EL978" s="24"/>
      <c r="EM978" s="24"/>
      <c r="EN978" s="24"/>
      <c r="EO978" s="24"/>
      <c r="EP978" s="24"/>
      <c r="EQ978" s="24"/>
      <c r="ER978" s="24"/>
      <c r="ES978" s="24"/>
      <c r="ET978" s="24"/>
    </row>
    <row r="979" spans="2:150" hidden="1">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24"/>
      <c r="AH979" s="24"/>
      <c r="AI979" s="24"/>
      <c r="AJ979" s="24"/>
      <c r="AK979" s="24"/>
      <c r="AL979" s="24"/>
      <c r="AM979" s="24"/>
      <c r="AN979" s="24"/>
      <c r="AO979" s="24"/>
      <c r="AP979" s="24"/>
      <c r="AQ979" s="24"/>
      <c r="AR979" s="24"/>
      <c r="AS979" s="24"/>
      <c r="AT979" s="24"/>
      <c r="AU979" s="24"/>
      <c r="AV979" s="24"/>
      <c r="AW979" s="24"/>
      <c r="AX979" s="24"/>
      <c r="AY979" s="24"/>
      <c r="AZ979" s="24"/>
      <c r="BA979" s="24"/>
      <c r="BB979" s="24"/>
      <c r="BC979" s="24"/>
      <c r="BD979" s="24"/>
      <c r="BE979" s="24"/>
      <c r="BF979" s="24"/>
      <c r="BG979" s="24"/>
      <c r="BH979" s="24"/>
      <c r="BI979" s="24"/>
      <c r="BJ979" s="24"/>
      <c r="BK979" s="24"/>
      <c r="BL979" s="24"/>
      <c r="BM979" s="24"/>
      <c r="BN979" s="24"/>
      <c r="BO979" s="24"/>
      <c r="BP979" s="24"/>
      <c r="BQ979" s="24"/>
      <c r="BR979" s="24"/>
      <c r="BS979" s="24"/>
      <c r="BT979" s="24"/>
      <c r="BU979" s="24"/>
      <c r="BV979" s="24"/>
      <c r="BW979" s="24"/>
      <c r="BX979" s="24"/>
      <c r="BY979" s="24"/>
      <c r="BZ979" s="24"/>
      <c r="CA979" s="24"/>
      <c r="CB979" s="24"/>
      <c r="CC979" s="24"/>
      <c r="CD979" s="24"/>
      <c r="CE979" s="24"/>
      <c r="CF979" s="24"/>
      <c r="CG979" s="24"/>
      <c r="CH979" s="24"/>
      <c r="CI979" s="24"/>
      <c r="CJ979" s="24"/>
      <c r="CK979" s="24"/>
      <c r="CL979" s="24"/>
      <c r="CM979" s="24"/>
      <c r="CN979" s="24"/>
      <c r="CO979" s="24"/>
      <c r="CP979" s="24"/>
      <c r="CQ979" s="24"/>
      <c r="CR979" s="24"/>
      <c r="CS979" s="24"/>
      <c r="CT979" s="24"/>
      <c r="CU979" s="24"/>
      <c r="CV979" s="24"/>
      <c r="CW979" s="24"/>
      <c r="CX979" s="24"/>
      <c r="CY979" s="24"/>
      <c r="CZ979" s="24"/>
      <c r="DA979" s="24"/>
      <c r="DB979" s="24"/>
      <c r="DC979" s="24"/>
      <c r="DD979" s="24"/>
      <c r="DE979" s="24"/>
      <c r="DF979" s="24"/>
      <c r="DG979" s="24"/>
      <c r="DH979" s="24"/>
      <c r="DI979" s="24"/>
      <c r="DJ979" s="24"/>
      <c r="DK979" s="24"/>
      <c r="DL979" s="24"/>
      <c r="DM979" s="24"/>
      <c r="DN979" s="24"/>
      <c r="DO979" s="24"/>
      <c r="DP979" s="24"/>
      <c r="DQ979" s="24"/>
      <c r="DR979" s="24"/>
      <c r="DS979" s="24"/>
      <c r="DT979" s="24"/>
      <c r="DU979" s="24"/>
      <c r="DV979" s="24"/>
      <c r="DW979" s="24"/>
      <c r="DX979" s="24"/>
      <c r="DY979" s="24"/>
      <c r="DZ979" s="24"/>
      <c r="EA979" s="24"/>
      <c r="EB979" s="24"/>
      <c r="EC979" s="24"/>
      <c r="ED979" s="24"/>
      <c r="EE979" s="24"/>
      <c r="EF979" s="24"/>
      <c r="EG979" s="24"/>
      <c r="EH979" s="24"/>
      <c r="EI979" s="24"/>
      <c r="EJ979" s="24"/>
      <c r="EK979" s="24"/>
      <c r="EL979" s="24"/>
      <c r="EM979" s="24"/>
      <c r="EN979" s="24"/>
      <c r="EO979" s="24"/>
      <c r="EP979" s="24"/>
      <c r="EQ979" s="24"/>
      <c r="ER979" s="24"/>
      <c r="ES979" s="24"/>
      <c r="ET979" s="24"/>
    </row>
    <row r="980" spans="2:150" hidden="1">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c r="AB980" s="24"/>
      <c r="AC980" s="24"/>
      <c r="AD980" s="24"/>
      <c r="AE980" s="24"/>
      <c r="AF980" s="24"/>
      <c r="AG980" s="24"/>
      <c r="AH980" s="24"/>
      <c r="AI980" s="24"/>
      <c r="AJ980" s="24"/>
      <c r="AK980" s="24"/>
      <c r="AL980" s="24"/>
      <c r="AM980" s="24"/>
      <c r="AN980" s="24"/>
      <c r="AO980" s="24"/>
      <c r="AP980" s="24"/>
      <c r="AQ980" s="24"/>
      <c r="AR980" s="24"/>
      <c r="AS980" s="24"/>
      <c r="AT980" s="24"/>
      <c r="AU980" s="24"/>
      <c r="AV980" s="24"/>
      <c r="AW980" s="24"/>
      <c r="AX980" s="24"/>
      <c r="AY980" s="24"/>
      <c r="AZ980" s="24"/>
      <c r="BA980" s="24"/>
      <c r="BB980" s="24"/>
      <c r="BC980" s="24"/>
      <c r="BD980" s="24"/>
      <c r="BE980" s="24"/>
      <c r="BF980" s="24"/>
      <c r="BG980" s="24"/>
      <c r="BH980" s="24"/>
      <c r="BI980" s="24"/>
      <c r="BJ980" s="24"/>
      <c r="BK980" s="24"/>
      <c r="BL980" s="24"/>
      <c r="BM980" s="24"/>
      <c r="BN980" s="24"/>
      <c r="BO980" s="24"/>
      <c r="BP980" s="24"/>
      <c r="BQ980" s="24"/>
      <c r="BR980" s="24"/>
      <c r="BS980" s="24"/>
      <c r="BT980" s="24"/>
      <c r="BU980" s="24"/>
      <c r="BV980" s="24"/>
      <c r="BW980" s="24"/>
      <c r="BX980" s="24"/>
      <c r="BY980" s="24"/>
      <c r="BZ980" s="24"/>
      <c r="CA980" s="24"/>
      <c r="CB980" s="24"/>
      <c r="CC980" s="24"/>
      <c r="CD980" s="24"/>
      <c r="CE980" s="24"/>
      <c r="CF980" s="24"/>
      <c r="CG980" s="24"/>
      <c r="CH980" s="24"/>
      <c r="CI980" s="24"/>
      <c r="CJ980" s="24"/>
      <c r="CK980" s="24"/>
      <c r="CL980" s="24"/>
      <c r="CM980" s="24"/>
      <c r="CN980" s="24"/>
      <c r="CO980" s="24"/>
      <c r="CP980" s="24"/>
      <c r="CQ980" s="24"/>
      <c r="CR980" s="24"/>
      <c r="CS980" s="24"/>
      <c r="CT980" s="24"/>
      <c r="CU980" s="24"/>
      <c r="CV980" s="24"/>
      <c r="CW980" s="24"/>
      <c r="CX980" s="24"/>
      <c r="CY980" s="24"/>
      <c r="CZ980" s="24"/>
      <c r="DA980" s="24"/>
      <c r="DB980" s="24"/>
      <c r="DC980" s="24"/>
      <c r="DD980" s="24"/>
      <c r="DE980" s="24"/>
      <c r="DF980" s="24"/>
      <c r="DG980" s="24"/>
      <c r="DH980" s="24"/>
      <c r="DI980" s="24"/>
      <c r="DJ980" s="24"/>
      <c r="DK980" s="24"/>
      <c r="DL980" s="24"/>
      <c r="DM980" s="24"/>
      <c r="DN980" s="24"/>
      <c r="DO980" s="24"/>
      <c r="DP980" s="24"/>
      <c r="DQ980" s="24"/>
      <c r="DR980" s="24"/>
      <c r="DS980" s="24"/>
      <c r="DT980" s="24"/>
      <c r="DU980" s="24"/>
      <c r="DV980" s="24"/>
      <c r="DW980" s="24"/>
      <c r="DX980" s="24"/>
      <c r="DY980" s="24"/>
      <c r="DZ980" s="24"/>
      <c r="EA980" s="24"/>
      <c r="EB980" s="24"/>
      <c r="EC980" s="24"/>
      <c r="ED980" s="24"/>
      <c r="EE980" s="24"/>
      <c r="EF980" s="24"/>
      <c r="EG980" s="24"/>
      <c r="EH980" s="24"/>
      <c r="EI980" s="24"/>
      <c r="EJ980" s="24"/>
      <c r="EK980" s="24"/>
      <c r="EL980" s="24"/>
      <c r="EM980" s="24"/>
      <c r="EN980" s="24"/>
      <c r="EO980" s="24"/>
      <c r="EP980" s="24"/>
      <c r="EQ980" s="24"/>
      <c r="ER980" s="24"/>
      <c r="ES980" s="24"/>
      <c r="ET980" s="24"/>
    </row>
    <row r="981" spans="2:150" hidden="1">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c r="AB981" s="24"/>
      <c r="AC981" s="24"/>
      <c r="AD981" s="24"/>
      <c r="AE981" s="24"/>
      <c r="AF981" s="24"/>
      <c r="AG981" s="24"/>
      <c r="AH981" s="24"/>
      <c r="AI981" s="24"/>
      <c r="AJ981" s="24"/>
      <c r="AK981" s="24"/>
      <c r="AL981" s="24"/>
      <c r="AM981" s="24"/>
      <c r="AN981" s="24"/>
      <c r="AO981" s="24"/>
      <c r="AP981" s="24"/>
      <c r="AQ981" s="24"/>
      <c r="AR981" s="24"/>
      <c r="AS981" s="24"/>
      <c r="AT981" s="24"/>
      <c r="AU981" s="24"/>
      <c r="AV981" s="24"/>
      <c r="AW981" s="24"/>
      <c r="AX981" s="24"/>
      <c r="AY981" s="24"/>
      <c r="AZ981" s="24"/>
      <c r="BA981" s="24"/>
      <c r="BB981" s="24"/>
      <c r="BC981" s="24"/>
      <c r="BD981" s="24"/>
      <c r="BE981" s="24"/>
      <c r="BF981" s="24"/>
      <c r="BG981" s="24"/>
      <c r="BH981" s="24"/>
      <c r="BI981" s="24"/>
      <c r="BJ981" s="24"/>
      <c r="BK981" s="24"/>
      <c r="BL981" s="24"/>
      <c r="BM981" s="24"/>
      <c r="BN981" s="24"/>
      <c r="BO981" s="24"/>
      <c r="BP981" s="24"/>
      <c r="BQ981" s="24"/>
      <c r="BR981" s="24"/>
      <c r="BS981" s="24"/>
      <c r="BT981" s="24"/>
      <c r="BU981" s="24"/>
      <c r="BV981" s="24"/>
      <c r="BW981" s="24"/>
      <c r="BX981" s="24"/>
      <c r="BY981" s="24"/>
      <c r="BZ981" s="24"/>
      <c r="CA981" s="24"/>
      <c r="CB981" s="24"/>
      <c r="CC981" s="24"/>
      <c r="CD981" s="24"/>
      <c r="CE981" s="24"/>
      <c r="CF981" s="24"/>
      <c r="CG981" s="24"/>
      <c r="CH981" s="24"/>
      <c r="CI981" s="24"/>
      <c r="CJ981" s="24"/>
      <c r="CK981" s="24"/>
      <c r="CL981" s="24"/>
      <c r="CM981" s="24"/>
      <c r="CN981" s="24"/>
      <c r="CO981" s="24"/>
      <c r="CP981" s="24"/>
      <c r="CQ981" s="24"/>
      <c r="CR981" s="24"/>
      <c r="CS981" s="24"/>
      <c r="CT981" s="24"/>
      <c r="CU981" s="24"/>
      <c r="CV981" s="24"/>
      <c r="CW981" s="24"/>
      <c r="CX981" s="24"/>
      <c r="CY981" s="24"/>
      <c r="CZ981" s="24"/>
      <c r="DA981" s="24"/>
      <c r="DB981" s="24"/>
      <c r="DC981" s="24"/>
      <c r="DD981" s="24"/>
      <c r="DE981" s="24"/>
      <c r="DF981" s="24"/>
      <c r="DG981" s="24"/>
      <c r="DH981" s="24"/>
      <c r="DI981" s="24"/>
      <c r="DJ981" s="24"/>
      <c r="DK981" s="24"/>
      <c r="DL981" s="24"/>
      <c r="DM981" s="24"/>
      <c r="DN981" s="24"/>
      <c r="DO981" s="24"/>
      <c r="DP981" s="24"/>
      <c r="DQ981" s="24"/>
      <c r="DR981" s="24"/>
      <c r="DS981" s="24"/>
      <c r="DT981" s="24"/>
      <c r="DU981" s="24"/>
      <c r="DV981" s="24"/>
      <c r="DW981" s="24"/>
      <c r="DX981" s="24"/>
      <c r="DY981" s="24"/>
      <c r="DZ981" s="24"/>
      <c r="EA981" s="24"/>
      <c r="EB981" s="24"/>
      <c r="EC981" s="24"/>
      <c r="ED981" s="24"/>
      <c r="EE981" s="24"/>
      <c r="EF981" s="24"/>
      <c r="EG981" s="24"/>
      <c r="EH981" s="24"/>
      <c r="EI981" s="24"/>
      <c r="EJ981" s="24"/>
      <c r="EK981" s="24"/>
      <c r="EL981" s="24"/>
      <c r="EM981" s="24"/>
      <c r="EN981" s="24"/>
      <c r="EO981" s="24"/>
      <c r="EP981" s="24"/>
      <c r="EQ981" s="24"/>
      <c r="ER981" s="24"/>
      <c r="ES981" s="24"/>
      <c r="ET981" s="24"/>
    </row>
    <row r="982" spans="2:150" hidden="1">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c r="AB982" s="24"/>
      <c r="AC982" s="24"/>
      <c r="AD982" s="24"/>
      <c r="AE982" s="24"/>
      <c r="AF982" s="24"/>
      <c r="AG982" s="24"/>
      <c r="AH982" s="24"/>
      <c r="AI982" s="24"/>
      <c r="AJ982" s="24"/>
      <c r="AK982" s="24"/>
      <c r="AL982" s="24"/>
      <c r="AM982" s="24"/>
      <c r="AN982" s="24"/>
      <c r="AO982" s="24"/>
      <c r="AP982" s="24"/>
      <c r="AQ982" s="24"/>
      <c r="AR982" s="24"/>
      <c r="AS982" s="24"/>
      <c r="AT982" s="24"/>
      <c r="AU982" s="24"/>
      <c r="AV982" s="24"/>
      <c r="AW982" s="24"/>
      <c r="AX982" s="24"/>
      <c r="AY982" s="24"/>
      <c r="AZ982" s="24"/>
      <c r="BA982" s="24"/>
      <c r="BB982" s="24"/>
      <c r="BC982" s="24"/>
      <c r="BD982" s="24"/>
      <c r="BE982" s="24"/>
      <c r="BF982" s="24"/>
      <c r="BG982" s="24"/>
      <c r="BH982" s="24"/>
      <c r="BI982" s="24"/>
      <c r="BJ982" s="24"/>
      <c r="BK982" s="24"/>
      <c r="BL982" s="24"/>
      <c r="BM982" s="24"/>
      <c r="BN982" s="24"/>
      <c r="BO982" s="24"/>
      <c r="BP982" s="24"/>
      <c r="BQ982" s="24"/>
      <c r="BR982" s="24"/>
      <c r="BS982" s="24"/>
      <c r="BT982" s="24"/>
      <c r="BU982" s="24"/>
      <c r="BV982" s="24"/>
      <c r="BW982" s="24"/>
      <c r="BX982" s="24"/>
      <c r="BY982" s="24"/>
      <c r="BZ982" s="24"/>
      <c r="CA982" s="24"/>
      <c r="CB982" s="24"/>
      <c r="CC982" s="24"/>
      <c r="CD982" s="24"/>
      <c r="CE982" s="24"/>
      <c r="CF982" s="24"/>
      <c r="CG982" s="24"/>
      <c r="CH982" s="24"/>
      <c r="CI982" s="24"/>
      <c r="CJ982" s="24"/>
      <c r="CK982" s="24"/>
      <c r="CL982" s="24"/>
      <c r="CM982" s="24"/>
      <c r="CN982" s="24"/>
      <c r="CO982" s="24"/>
      <c r="CP982" s="24"/>
      <c r="CQ982" s="24"/>
      <c r="CR982" s="24"/>
      <c r="CS982" s="24"/>
      <c r="CT982" s="24"/>
      <c r="CU982" s="24"/>
      <c r="CV982" s="24"/>
      <c r="CW982" s="24"/>
      <c r="CX982" s="24"/>
      <c r="CY982" s="24"/>
      <c r="CZ982" s="24"/>
      <c r="DA982" s="24"/>
      <c r="DB982" s="24"/>
      <c r="DC982" s="24"/>
      <c r="DD982" s="24"/>
      <c r="DE982" s="24"/>
      <c r="DF982" s="24"/>
      <c r="DG982" s="24"/>
      <c r="DH982" s="24"/>
      <c r="DI982" s="24"/>
      <c r="DJ982" s="24"/>
      <c r="DK982" s="24"/>
      <c r="DL982" s="24"/>
      <c r="DM982" s="24"/>
      <c r="DN982" s="24"/>
      <c r="DO982" s="24"/>
      <c r="DP982" s="24"/>
      <c r="DQ982" s="24"/>
      <c r="DR982" s="24"/>
      <c r="DS982" s="24"/>
      <c r="DT982" s="24"/>
      <c r="DU982" s="24"/>
      <c r="DV982" s="24"/>
      <c r="DW982" s="24"/>
      <c r="DX982" s="24"/>
      <c r="DY982" s="24"/>
      <c r="DZ982" s="24"/>
      <c r="EA982" s="24"/>
      <c r="EB982" s="24"/>
      <c r="EC982" s="24"/>
      <c r="ED982" s="24"/>
      <c r="EE982" s="24"/>
      <c r="EF982" s="24"/>
      <c r="EG982" s="24"/>
      <c r="EH982" s="24"/>
      <c r="EI982" s="24"/>
      <c r="EJ982" s="24"/>
      <c r="EK982" s="24"/>
      <c r="EL982" s="24"/>
      <c r="EM982" s="24"/>
      <c r="EN982" s="24"/>
      <c r="EO982" s="24"/>
      <c r="EP982" s="24"/>
      <c r="EQ982" s="24"/>
      <c r="ER982" s="24"/>
      <c r="ES982" s="24"/>
      <c r="ET982" s="24"/>
    </row>
    <row r="983" spans="2:150" hidden="1">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c r="AB983" s="24"/>
      <c r="AC983" s="24"/>
      <c r="AD983" s="24"/>
      <c r="AE983" s="24"/>
      <c r="AF983" s="24"/>
      <c r="AG983" s="24"/>
      <c r="AH983" s="24"/>
      <c r="AI983" s="24"/>
      <c r="AJ983" s="24"/>
      <c r="AK983" s="24"/>
      <c r="AL983" s="24"/>
      <c r="AM983" s="24"/>
      <c r="AN983" s="24"/>
      <c r="AO983" s="24"/>
      <c r="AP983" s="24"/>
      <c r="AQ983" s="24"/>
      <c r="AR983" s="24"/>
      <c r="AS983" s="24"/>
      <c r="AT983" s="24"/>
      <c r="AU983" s="24"/>
      <c r="AV983" s="24"/>
      <c r="AW983" s="24"/>
      <c r="AX983" s="24"/>
      <c r="AY983" s="24"/>
      <c r="AZ983" s="24"/>
      <c r="BA983" s="24"/>
      <c r="BB983" s="24"/>
      <c r="BC983" s="24"/>
      <c r="BD983" s="24"/>
      <c r="BE983" s="24"/>
      <c r="BF983" s="24"/>
      <c r="BG983" s="24"/>
      <c r="BH983" s="24"/>
      <c r="BI983" s="24"/>
      <c r="BJ983" s="24"/>
      <c r="BK983" s="24"/>
      <c r="BL983" s="24"/>
      <c r="BM983" s="24"/>
      <c r="BN983" s="24"/>
      <c r="BO983" s="24"/>
      <c r="BP983" s="24"/>
      <c r="BQ983" s="24"/>
      <c r="BR983" s="24"/>
      <c r="BS983" s="24"/>
      <c r="BT983" s="24"/>
      <c r="BU983" s="24"/>
      <c r="BV983" s="24"/>
      <c r="BW983" s="24"/>
      <c r="BX983" s="24"/>
      <c r="BY983" s="24"/>
      <c r="BZ983" s="24"/>
      <c r="CA983" s="24"/>
      <c r="CB983" s="24"/>
      <c r="CC983" s="24"/>
      <c r="CD983" s="24"/>
      <c r="CE983" s="24"/>
      <c r="CF983" s="24"/>
      <c r="CG983" s="24"/>
      <c r="CH983" s="24"/>
      <c r="CI983" s="24"/>
      <c r="CJ983" s="24"/>
      <c r="CK983" s="24"/>
      <c r="CL983" s="24"/>
      <c r="CM983" s="24"/>
      <c r="CN983" s="24"/>
      <c r="CO983" s="24"/>
      <c r="CP983" s="24"/>
      <c r="CQ983" s="24"/>
      <c r="CR983" s="24"/>
      <c r="CS983" s="24"/>
      <c r="CT983" s="24"/>
      <c r="CU983" s="24"/>
      <c r="CV983" s="24"/>
      <c r="CW983" s="24"/>
      <c r="CX983" s="24"/>
      <c r="CY983" s="24"/>
      <c r="CZ983" s="24"/>
      <c r="DA983" s="24"/>
      <c r="DB983" s="24"/>
      <c r="DC983" s="24"/>
      <c r="DD983" s="24"/>
      <c r="DE983" s="24"/>
      <c r="DF983" s="24"/>
      <c r="DG983" s="24"/>
      <c r="DH983" s="24"/>
      <c r="DI983" s="24"/>
      <c r="DJ983" s="24"/>
      <c r="DK983" s="24"/>
      <c r="DL983" s="24"/>
      <c r="DM983" s="24"/>
      <c r="DN983" s="24"/>
      <c r="DO983" s="24"/>
      <c r="DP983" s="24"/>
      <c r="DQ983" s="24"/>
      <c r="DR983" s="24"/>
      <c r="DS983" s="24"/>
      <c r="DT983" s="24"/>
      <c r="DU983" s="24"/>
      <c r="DV983" s="24"/>
      <c r="DW983" s="24"/>
      <c r="DX983" s="24"/>
      <c r="DY983" s="24"/>
      <c r="DZ983" s="24"/>
      <c r="EA983" s="24"/>
      <c r="EB983" s="24"/>
      <c r="EC983" s="24"/>
      <c r="ED983" s="24"/>
      <c r="EE983" s="24"/>
      <c r="EF983" s="24"/>
      <c r="EG983" s="24"/>
      <c r="EH983" s="24"/>
      <c r="EI983" s="24"/>
      <c r="EJ983" s="24"/>
      <c r="EK983" s="24"/>
      <c r="EL983" s="24"/>
      <c r="EM983" s="24"/>
      <c r="EN983" s="24"/>
      <c r="EO983" s="24"/>
      <c r="EP983" s="24"/>
      <c r="EQ983" s="24"/>
      <c r="ER983" s="24"/>
      <c r="ES983" s="24"/>
      <c r="ET983" s="24"/>
    </row>
    <row r="984" spans="2:150" hidden="1">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c r="AB984" s="24"/>
      <c r="AC984" s="24"/>
      <c r="AD984" s="24"/>
      <c r="AE984" s="24"/>
      <c r="AF984" s="24"/>
      <c r="AG984" s="24"/>
      <c r="AH984" s="24"/>
      <c r="AI984" s="24"/>
      <c r="AJ984" s="24"/>
      <c r="AK984" s="24"/>
      <c r="AL984" s="24"/>
      <c r="AM984" s="24"/>
      <c r="AN984" s="24"/>
      <c r="AO984" s="24"/>
      <c r="AP984" s="24"/>
      <c r="AQ984" s="24"/>
      <c r="AR984" s="24"/>
      <c r="AS984" s="24"/>
      <c r="AT984" s="24"/>
      <c r="AU984" s="24"/>
      <c r="AV984" s="24"/>
      <c r="AW984" s="24"/>
      <c r="AX984" s="24"/>
      <c r="AY984" s="24"/>
      <c r="AZ984" s="24"/>
      <c r="BA984" s="24"/>
      <c r="BB984" s="24"/>
      <c r="BC984" s="24"/>
      <c r="BD984" s="24"/>
      <c r="BE984" s="24"/>
      <c r="BF984" s="24"/>
      <c r="BG984" s="24"/>
      <c r="BH984" s="24"/>
      <c r="BI984" s="24"/>
      <c r="BJ984" s="24"/>
      <c r="BK984" s="24"/>
      <c r="BL984" s="24"/>
      <c r="BM984" s="24"/>
      <c r="BN984" s="24"/>
      <c r="BO984" s="24"/>
      <c r="BP984" s="24"/>
      <c r="BQ984" s="24"/>
      <c r="BR984" s="24"/>
      <c r="BS984" s="24"/>
      <c r="BT984" s="24"/>
      <c r="BU984" s="24"/>
      <c r="BV984" s="24"/>
      <c r="BW984" s="24"/>
      <c r="BX984" s="24"/>
      <c r="BY984" s="24"/>
      <c r="BZ984" s="24"/>
      <c r="CA984" s="24"/>
      <c r="CB984" s="24"/>
      <c r="CC984" s="24"/>
      <c r="CD984" s="24"/>
      <c r="CE984" s="24"/>
      <c r="CF984" s="24"/>
      <c r="CG984" s="24"/>
      <c r="CH984" s="24"/>
      <c r="CI984" s="24"/>
      <c r="CJ984" s="24"/>
      <c r="CK984" s="24"/>
      <c r="CL984" s="24"/>
      <c r="CM984" s="24"/>
      <c r="CN984" s="24"/>
      <c r="CO984" s="24"/>
      <c r="CP984" s="24"/>
      <c r="CQ984" s="24"/>
      <c r="CR984" s="24"/>
      <c r="CS984" s="24"/>
      <c r="CT984" s="24"/>
      <c r="CU984" s="24"/>
      <c r="CV984" s="24"/>
      <c r="CW984" s="24"/>
      <c r="CX984" s="24"/>
      <c r="CY984" s="24"/>
      <c r="CZ984" s="24"/>
      <c r="DA984" s="24"/>
      <c r="DB984" s="24"/>
      <c r="DC984" s="24"/>
      <c r="DD984" s="24"/>
      <c r="DE984" s="24"/>
      <c r="DF984" s="24"/>
      <c r="DG984" s="24"/>
      <c r="DH984" s="24"/>
      <c r="DI984" s="24"/>
      <c r="DJ984" s="24"/>
      <c r="DK984" s="24"/>
      <c r="DL984" s="24"/>
      <c r="DM984" s="24"/>
      <c r="DN984" s="24"/>
      <c r="DO984" s="24"/>
      <c r="DP984" s="24"/>
      <c r="DQ984" s="24"/>
      <c r="DR984" s="24"/>
      <c r="DS984" s="24"/>
      <c r="DT984" s="24"/>
      <c r="DU984" s="24"/>
      <c r="DV984" s="24"/>
      <c r="DW984" s="24"/>
      <c r="DX984" s="24"/>
      <c r="DY984" s="24"/>
      <c r="DZ984" s="24"/>
      <c r="EA984" s="24"/>
      <c r="EB984" s="24"/>
      <c r="EC984" s="24"/>
      <c r="ED984" s="24"/>
      <c r="EE984" s="24"/>
      <c r="EF984" s="24"/>
      <c r="EG984" s="24"/>
      <c r="EH984" s="24"/>
      <c r="EI984" s="24"/>
      <c r="EJ984" s="24"/>
      <c r="EK984" s="24"/>
      <c r="EL984" s="24"/>
      <c r="EM984" s="24"/>
      <c r="EN984" s="24"/>
      <c r="EO984" s="24"/>
      <c r="EP984" s="24"/>
      <c r="EQ984" s="24"/>
      <c r="ER984" s="24"/>
      <c r="ES984" s="24"/>
      <c r="ET984" s="24"/>
    </row>
    <row r="985" spans="2:150" hidden="1">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c r="AB985" s="24"/>
      <c r="AC985" s="24"/>
      <c r="AD985" s="24"/>
      <c r="AE985" s="24"/>
      <c r="AF985" s="24"/>
      <c r="AG985" s="24"/>
      <c r="AH985" s="24"/>
      <c r="AI985" s="24"/>
      <c r="AJ985" s="24"/>
      <c r="AK985" s="24"/>
      <c r="AL985" s="24"/>
      <c r="AM985" s="24"/>
      <c r="AN985" s="24"/>
      <c r="AO985" s="24"/>
      <c r="AP985" s="24"/>
      <c r="AQ985" s="24"/>
      <c r="AR985" s="24"/>
      <c r="AS985" s="24"/>
      <c r="AT985" s="24"/>
      <c r="AU985" s="24"/>
      <c r="AV985" s="24"/>
      <c r="AW985" s="24"/>
      <c r="AX985" s="24"/>
      <c r="AY985" s="24"/>
      <c r="AZ985" s="24"/>
      <c r="BA985" s="24"/>
      <c r="BB985" s="24"/>
      <c r="BC985" s="24"/>
      <c r="BD985" s="24"/>
      <c r="BE985" s="24"/>
      <c r="BF985" s="24"/>
      <c r="BG985" s="24"/>
      <c r="BH985" s="24"/>
      <c r="BI985" s="24"/>
      <c r="BJ985" s="24"/>
      <c r="BK985" s="24"/>
      <c r="BL985" s="24"/>
      <c r="BM985" s="24"/>
      <c r="BN985" s="24"/>
      <c r="BO985" s="24"/>
      <c r="BP985" s="24"/>
      <c r="BQ985" s="24"/>
      <c r="BR985" s="24"/>
      <c r="BS985" s="24"/>
      <c r="BT985" s="24"/>
      <c r="BU985" s="24"/>
      <c r="BV985" s="24"/>
      <c r="BW985" s="24"/>
      <c r="BX985" s="24"/>
      <c r="BY985" s="24"/>
      <c r="BZ985" s="24"/>
      <c r="CA985" s="24"/>
      <c r="CB985" s="24"/>
      <c r="CC985" s="24"/>
      <c r="CD985" s="24"/>
      <c r="CE985" s="24"/>
      <c r="CF985" s="24"/>
      <c r="CG985" s="24"/>
      <c r="CH985" s="24"/>
      <c r="CI985" s="24"/>
      <c r="CJ985" s="24"/>
      <c r="CK985" s="24"/>
      <c r="CL985" s="24"/>
      <c r="CM985" s="24"/>
      <c r="CN985" s="24"/>
      <c r="CO985" s="24"/>
      <c r="CP985" s="24"/>
      <c r="CQ985" s="24"/>
      <c r="CR985" s="24"/>
      <c r="CS985" s="24"/>
      <c r="CT985" s="24"/>
      <c r="CU985" s="24"/>
      <c r="CV985" s="24"/>
      <c r="CW985" s="24"/>
      <c r="CX985" s="24"/>
      <c r="CY985" s="24"/>
      <c r="CZ985" s="24"/>
      <c r="DA985" s="24"/>
      <c r="DB985" s="24"/>
      <c r="DC985" s="24"/>
      <c r="DD985" s="24"/>
      <c r="DE985" s="24"/>
      <c r="DF985" s="24"/>
      <c r="DG985" s="24"/>
      <c r="DH985" s="24"/>
      <c r="DI985" s="24"/>
      <c r="DJ985" s="24"/>
      <c r="DK985" s="24"/>
      <c r="DL985" s="24"/>
      <c r="DM985" s="24"/>
      <c r="DN985" s="24"/>
      <c r="DO985" s="24"/>
      <c r="DP985" s="24"/>
      <c r="DQ985" s="24"/>
      <c r="DR985" s="24"/>
      <c r="DS985" s="24"/>
      <c r="DT985" s="24"/>
      <c r="DU985" s="24"/>
      <c r="DV985" s="24"/>
      <c r="DW985" s="24"/>
      <c r="DX985" s="24"/>
      <c r="DY985" s="24"/>
      <c r="DZ985" s="24"/>
      <c r="EA985" s="24"/>
      <c r="EB985" s="24"/>
      <c r="EC985" s="24"/>
      <c r="ED985" s="24"/>
      <c r="EE985" s="24"/>
      <c r="EF985" s="24"/>
      <c r="EG985" s="24"/>
      <c r="EH985" s="24"/>
      <c r="EI985" s="24"/>
      <c r="EJ985" s="24"/>
      <c r="EK985" s="24"/>
      <c r="EL985" s="24"/>
      <c r="EM985" s="24"/>
      <c r="EN985" s="24"/>
      <c r="EO985" s="24"/>
      <c r="EP985" s="24"/>
      <c r="EQ985" s="24"/>
      <c r="ER985" s="24"/>
      <c r="ES985" s="24"/>
      <c r="ET985" s="24"/>
    </row>
    <row r="986" spans="2:150" hidden="1">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c r="AB986" s="24"/>
      <c r="AC986" s="24"/>
      <c r="AD986" s="24"/>
      <c r="AE986" s="24"/>
      <c r="AF986" s="24"/>
      <c r="AG986" s="24"/>
      <c r="AH986" s="24"/>
      <c r="AI986" s="24"/>
      <c r="AJ986" s="24"/>
      <c r="AK986" s="24"/>
      <c r="AL986" s="24"/>
      <c r="AM986" s="24"/>
      <c r="AN986" s="24"/>
      <c r="AO986" s="24"/>
      <c r="AP986" s="24"/>
      <c r="AQ986" s="24"/>
      <c r="AR986" s="24"/>
      <c r="AS986" s="24"/>
      <c r="AT986" s="24"/>
      <c r="AU986" s="24"/>
      <c r="AV986" s="24"/>
      <c r="AW986" s="24"/>
      <c r="AX986" s="24"/>
      <c r="AY986" s="24"/>
      <c r="AZ986" s="24"/>
      <c r="BA986" s="24"/>
      <c r="BB986" s="24"/>
      <c r="BC986" s="24"/>
      <c r="BD986" s="24"/>
      <c r="BE986" s="24"/>
      <c r="BF986" s="24"/>
      <c r="BG986" s="24"/>
      <c r="BH986" s="24"/>
      <c r="BI986" s="24"/>
      <c r="BJ986" s="24"/>
      <c r="BK986" s="24"/>
      <c r="BL986" s="24"/>
      <c r="BM986" s="24"/>
      <c r="BN986" s="24"/>
      <c r="BO986" s="24"/>
      <c r="BP986" s="24"/>
      <c r="BQ986" s="24"/>
      <c r="BR986" s="24"/>
      <c r="BS986" s="24"/>
      <c r="BT986" s="24"/>
      <c r="BU986" s="24"/>
      <c r="BV986" s="24"/>
      <c r="BW986" s="24"/>
      <c r="BX986" s="24"/>
      <c r="BY986" s="24"/>
      <c r="BZ986" s="24"/>
      <c r="CA986" s="24"/>
      <c r="CB986" s="24"/>
      <c r="CC986" s="24"/>
      <c r="CD986" s="24"/>
      <c r="CE986" s="24"/>
      <c r="CF986" s="24"/>
      <c r="CG986" s="24"/>
      <c r="CH986" s="24"/>
      <c r="CI986" s="24"/>
      <c r="CJ986" s="24"/>
      <c r="CK986" s="24"/>
      <c r="CL986" s="24"/>
      <c r="CM986" s="24"/>
      <c r="CN986" s="24"/>
      <c r="CO986" s="24"/>
      <c r="CP986" s="24"/>
      <c r="CQ986" s="24"/>
      <c r="CR986" s="24"/>
      <c r="CS986" s="24"/>
      <c r="CT986" s="24"/>
      <c r="CU986" s="24"/>
      <c r="CV986" s="24"/>
      <c r="CW986" s="24"/>
      <c r="CX986" s="24"/>
      <c r="CY986" s="24"/>
      <c r="CZ986" s="24"/>
      <c r="DA986" s="24"/>
      <c r="DB986" s="24"/>
      <c r="DC986" s="24"/>
      <c r="DD986" s="24"/>
      <c r="DE986" s="24"/>
      <c r="DF986" s="24"/>
      <c r="DG986" s="24"/>
      <c r="DH986" s="24"/>
      <c r="DI986" s="24"/>
      <c r="DJ986" s="24"/>
      <c r="DK986" s="24"/>
      <c r="DL986" s="24"/>
      <c r="DM986" s="24"/>
      <c r="DN986" s="24"/>
      <c r="DO986" s="24"/>
      <c r="DP986" s="24"/>
      <c r="DQ986" s="24"/>
      <c r="DR986" s="24"/>
      <c r="DS986" s="24"/>
      <c r="DT986" s="24"/>
      <c r="DU986" s="24"/>
      <c r="DV986" s="24"/>
      <c r="DW986" s="24"/>
      <c r="DX986" s="24"/>
      <c r="DY986" s="24"/>
      <c r="DZ986" s="24"/>
      <c r="EA986" s="24"/>
      <c r="EB986" s="24"/>
      <c r="EC986" s="24"/>
      <c r="ED986" s="24"/>
      <c r="EE986" s="24"/>
      <c r="EF986" s="24"/>
      <c r="EG986" s="24"/>
      <c r="EH986" s="24"/>
      <c r="EI986" s="24"/>
      <c r="EJ986" s="24"/>
      <c r="EK986" s="24"/>
      <c r="EL986" s="24"/>
      <c r="EM986" s="24"/>
      <c r="EN986" s="24"/>
      <c r="EO986" s="24"/>
      <c r="EP986" s="24"/>
      <c r="EQ986" s="24"/>
      <c r="ER986" s="24"/>
      <c r="ES986" s="24"/>
      <c r="ET986" s="24"/>
    </row>
    <row r="987" spans="2:150" hidden="1">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c r="AB987" s="24"/>
      <c r="AC987" s="24"/>
      <c r="AD987" s="24"/>
      <c r="AE987" s="24"/>
      <c r="AF987" s="24"/>
      <c r="AG987" s="24"/>
      <c r="AH987" s="24"/>
      <c r="AI987" s="24"/>
      <c r="AJ987" s="24"/>
      <c r="AK987" s="24"/>
      <c r="AL987" s="24"/>
      <c r="AM987" s="24"/>
      <c r="AN987" s="24"/>
      <c r="AO987" s="24"/>
      <c r="AP987" s="24"/>
      <c r="AQ987" s="24"/>
      <c r="AR987" s="24"/>
      <c r="AS987" s="24"/>
      <c r="AT987" s="24"/>
      <c r="AU987" s="24"/>
      <c r="AV987" s="24"/>
      <c r="AW987" s="24"/>
      <c r="AX987" s="24"/>
      <c r="AY987" s="24"/>
      <c r="AZ987" s="24"/>
      <c r="BA987" s="24"/>
      <c r="BB987" s="24"/>
      <c r="BC987" s="24"/>
      <c r="BD987" s="24"/>
      <c r="BE987" s="24"/>
      <c r="BF987" s="24"/>
      <c r="BG987" s="24"/>
      <c r="BH987" s="24"/>
      <c r="BI987" s="24"/>
      <c r="BJ987" s="24"/>
      <c r="BK987" s="24"/>
      <c r="BL987" s="24"/>
      <c r="BM987" s="24"/>
      <c r="BN987" s="24"/>
      <c r="BO987" s="24"/>
      <c r="BP987" s="24"/>
      <c r="BQ987" s="24"/>
      <c r="BR987" s="24"/>
      <c r="BS987" s="24"/>
      <c r="BT987" s="24"/>
      <c r="BU987" s="24"/>
      <c r="BV987" s="24"/>
      <c r="BW987" s="24"/>
      <c r="BX987" s="24"/>
      <c r="BY987" s="24"/>
      <c r="BZ987" s="24"/>
      <c r="CA987" s="24"/>
      <c r="CB987" s="24"/>
      <c r="CC987" s="24"/>
      <c r="CD987" s="24"/>
      <c r="CE987" s="24"/>
      <c r="CF987" s="24"/>
      <c r="CG987" s="24"/>
      <c r="CH987" s="24"/>
      <c r="CI987" s="24"/>
      <c r="CJ987" s="24"/>
      <c r="CK987" s="24"/>
      <c r="CL987" s="24"/>
      <c r="CM987" s="24"/>
      <c r="CN987" s="24"/>
      <c r="CO987" s="24"/>
      <c r="CP987" s="24"/>
      <c r="CQ987" s="24"/>
      <c r="CR987" s="24"/>
      <c r="CS987" s="24"/>
      <c r="CT987" s="24"/>
      <c r="CU987" s="24"/>
      <c r="CV987" s="24"/>
      <c r="CW987" s="24"/>
      <c r="CX987" s="24"/>
      <c r="CY987" s="24"/>
      <c r="CZ987" s="24"/>
      <c r="DA987" s="24"/>
      <c r="DB987" s="24"/>
      <c r="DC987" s="24"/>
      <c r="DD987" s="24"/>
      <c r="DE987" s="24"/>
      <c r="DF987" s="24"/>
      <c r="DG987" s="24"/>
      <c r="DH987" s="24"/>
      <c r="DI987" s="24"/>
      <c r="DJ987" s="24"/>
      <c r="DK987" s="24"/>
      <c r="DL987" s="24"/>
      <c r="DM987" s="24"/>
      <c r="DN987" s="24"/>
      <c r="DO987" s="24"/>
      <c r="DP987" s="24"/>
      <c r="DQ987" s="24"/>
      <c r="DR987" s="24"/>
      <c r="DS987" s="24"/>
      <c r="DT987" s="24"/>
      <c r="DU987" s="24"/>
      <c r="DV987" s="24"/>
      <c r="DW987" s="24"/>
      <c r="DX987" s="24"/>
      <c r="DY987" s="24"/>
      <c r="DZ987" s="24"/>
      <c r="EA987" s="24"/>
      <c r="EB987" s="24"/>
      <c r="EC987" s="24"/>
      <c r="ED987" s="24"/>
      <c r="EE987" s="24"/>
      <c r="EF987" s="24"/>
      <c r="EG987" s="24"/>
      <c r="EH987" s="24"/>
      <c r="EI987" s="24"/>
      <c r="EJ987" s="24"/>
      <c r="EK987" s="24"/>
      <c r="EL987" s="24"/>
      <c r="EM987" s="24"/>
      <c r="EN987" s="24"/>
      <c r="EO987" s="24"/>
      <c r="EP987" s="24"/>
      <c r="EQ987" s="24"/>
      <c r="ER987" s="24"/>
      <c r="ES987" s="24"/>
      <c r="ET987" s="24"/>
    </row>
    <row r="988" spans="2:150" hidden="1">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c r="AH988" s="24"/>
      <c r="AI988" s="24"/>
      <c r="AJ988" s="24"/>
      <c r="AK988" s="24"/>
      <c r="AL988" s="24"/>
      <c r="AM988" s="24"/>
      <c r="AN988" s="24"/>
      <c r="AO988" s="24"/>
      <c r="AP988" s="24"/>
      <c r="AQ988" s="24"/>
      <c r="AR988" s="24"/>
      <c r="AS988" s="24"/>
      <c r="AT988" s="24"/>
      <c r="AU988" s="24"/>
      <c r="AV988" s="24"/>
      <c r="AW988" s="24"/>
      <c r="AX988" s="24"/>
      <c r="AY988" s="24"/>
      <c r="AZ988" s="24"/>
      <c r="BA988" s="24"/>
      <c r="BB988" s="24"/>
      <c r="BC988" s="24"/>
      <c r="BD988" s="24"/>
      <c r="BE988" s="24"/>
      <c r="BF988" s="24"/>
      <c r="BG988" s="24"/>
      <c r="BH988" s="24"/>
      <c r="BI988" s="24"/>
      <c r="BJ988" s="24"/>
      <c r="BK988" s="24"/>
      <c r="BL988" s="24"/>
      <c r="BM988" s="24"/>
      <c r="BN988" s="24"/>
      <c r="BO988" s="24"/>
      <c r="BP988" s="24"/>
      <c r="BQ988" s="24"/>
      <c r="BR988" s="24"/>
      <c r="BS988" s="24"/>
      <c r="BT988" s="24"/>
      <c r="BU988" s="24"/>
      <c r="BV988" s="24"/>
      <c r="BW988" s="24"/>
      <c r="BX988" s="24"/>
      <c r="BY988" s="24"/>
      <c r="BZ988" s="24"/>
      <c r="CA988" s="24"/>
      <c r="CB988" s="24"/>
      <c r="CC988" s="24"/>
      <c r="CD988" s="24"/>
      <c r="CE988" s="24"/>
      <c r="CF988" s="24"/>
      <c r="CG988" s="24"/>
      <c r="CH988" s="24"/>
      <c r="CI988" s="24"/>
      <c r="CJ988" s="24"/>
      <c r="CK988" s="24"/>
      <c r="CL988" s="24"/>
      <c r="CM988" s="24"/>
      <c r="CN988" s="24"/>
      <c r="CO988" s="24"/>
      <c r="CP988" s="24"/>
      <c r="CQ988" s="24"/>
      <c r="CR988" s="24"/>
      <c r="CS988" s="24"/>
      <c r="CT988" s="24"/>
      <c r="CU988" s="24"/>
      <c r="CV988" s="24"/>
      <c r="CW988" s="24"/>
      <c r="CX988" s="24"/>
      <c r="CY988" s="24"/>
      <c r="CZ988" s="24"/>
      <c r="DA988" s="24"/>
      <c r="DB988" s="24"/>
      <c r="DC988" s="24"/>
      <c r="DD988" s="24"/>
      <c r="DE988" s="24"/>
      <c r="DF988" s="24"/>
      <c r="DG988" s="24"/>
      <c r="DH988" s="24"/>
      <c r="DI988" s="24"/>
      <c r="DJ988" s="24"/>
      <c r="DK988" s="24"/>
      <c r="DL988" s="24"/>
      <c r="DM988" s="24"/>
      <c r="DN988" s="24"/>
      <c r="DO988" s="24"/>
      <c r="DP988" s="24"/>
      <c r="DQ988" s="24"/>
      <c r="DR988" s="24"/>
      <c r="DS988" s="24"/>
      <c r="DT988" s="24"/>
      <c r="DU988" s="24"/>
      <c r="DV988" s="24"/>
      <c r="DW988" s="24"/>
      <c r="DX988" s="24"/>
      <c r="DY988" s="24"/>
      <c r="DZ988" s="24"/>
      <c r="EA988" s="24"/>
      <c r="EB988" s="24"/>
      <c r="EC988" s="24"/>
      <c r="ED988" s="24"/>
      <c r="EE988" s="24"/>
      <c r="EF988" s="24"/>
      <c r="EG988" s="24"/>
      <c r="EH988" s="24"/>
      <c r="EI988" s="24"/>
      <c r="EJ988" s="24"/>
      <c r="EK988" s="24"/>
      <c r="EL988" s="24"/>
      <c r="EM988" s="24"/>
      <c r="EN988" s="24"/>
      <c r="EO988" s="24"/>
      <c r="EP988" s="24"/>
      <c r="EQ988" s="24"/>
      <c r="ER988" s="24"/>
      <c r="ES988" s="24"/>
      <c r="ET988" s="24"/>
    </row>
    <row r="989" spans="2:150" hidden="1">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c r="AB989" s="24"/>
      <c r="AC989" s="24"/>
      <c r="AD989" s="24"/>
      <c r="AE989" s="24"/>
      <c r="AF989" s="24"/>
      <c r="AG989" s="24"/>
      <c r="AH989" s="24"/>
      <c r="AI989" s="24"/>
      <c r="AJ989" s="24"/>
      <c r="AK989" s="24"/>
      <c r="AL989" s="24"/>
      <c r="AM989" s="24"/>
      <c r="AN989" s="24"/>
      <c r="AO989" s="24"/>
      <c r="AP989" s="24"/>
      <c r="AQ989" s="24"/>
      <c r="AR989" s="24"/>
      <c r="AS989" s="24"/>
      <c r="AT989" s="24"/>
      <c r="AU989" s="24"/>
      <c r="AV989" s="24"/>
      <c r="AW989" s="24"/>
      <c r="AX989" s="24"/>
      <c r="AY989" s="24"/>
      <c r="AZ989" s="24"/>
      <c r="BA989" s="24"/>
      <c r="BB989" s="24"/>
      <c r="BC989" s="24"/>
      <c r="BD989" s="24"/>
      <c r="BE989" s="24"/>
      <c r="BF989" s="24"/>
      <c r="BG989" s="24"/>
      <c r="BH989" s="24"/>
      <c r="BI989" s="24"/>
      <c r="BJ989" s="24"/>
      <c r="BK989" s="24"/>
      <c r="BL989" s="24"/>
      <c r="BM989" s="24"/>
      <c r="BN989" s="24"/>
      <c r="BO989" s="24"/>
      <c r="BP989" s="24"/>
      <c r="BQ989" s="24"/>
      <c r="BR989" s="24"/>
      <c r="BS989" s="24"/>
      <c r="BT989" s="24"/>
      <c r="BU989" s="24"/>
      <c r="BV989" s="24"/>
      <c r="BW989" s="24"/>
      <c r="BX989" s="24"/>
      <c r="BY989" s="24"/>
      <c r="BZ989" s="24"/>
      <c r="CA989" s="24"/>
      <c r="CB989" s="24"/>
      <c r="CC989" s="24"/>
      <c r="CD989" s="24"/>
      <c r="CE989" s="24"/>
      <c r="CF989" s="24"/>
      <c r="CG989" s="24"/>
      <c r="CH989" s="24"/>
      <c r="CI989" s="24"/>
      <c r="CJ989" s="24"/>
      <c r="CK989" s="24"/>
      <c r="CL989" s="24"/>
      <c r="CM989" s="24"/>
      <c r="CN989" s="24"/>
      <c r="CO989" s="24"/>
      <c r="CP989" s="24"/>
      <c r="CQ989" s="24"/>
      <c r="CR989" s="24"/>
      <c r="CS989" s="24"/>
      <c r="CT989" s="24"/>
      <c r="CU989" s="24"/>
      <c r="CV989" s="24"/>
      <c r="CW989" s="24"/>
      <c r="CX989" s="24"/>
      <c r="CY989" s="24"/>
      <c r="CZ989" s="24"/>
      <c r="DA989" s="24"/>
      <c r="DB989" s="24"/>
      <c r="DC989" s="24"/>
      <c r="DD989" s="24"/>
      <c r="DE989" s="24"/>
      <c r="DF989" s="24"/>
      <c r="DG989" s="24"/>
      <c r="DH989" s="24"/>
      <c r="DI989" s="24"/>
      <c r="DJ989" s="24"/>
      <c r="DK989" s="24"/>
      <c r="DL989" s="24"/>
      <c r="DM989" s="24"/>
      <c r="DN989" s="24"/>
      <c r="DO989" s="24"/>
      <c r="DP989" s="24"/>
      <c r="DQ989" s="24"/>
      <c r="DR989" s="24"/>
      <c r="DS989" s="24"/>
      <c r="DT989" s="24"/>
      <c r="DU989" s="24"/>
      <c r="DV989" s="24"/>
      <c r="DW989" s="24"/>
      <c r="DX989" s="24"/>
      <c r="DY989" s="24"/>
      <c r="DZ989" s="24"/>
      <c r="EA989" s="24"/>
      <c r="EB989" s="24"/>
      <c r="EC989" s="24"/>
      <c r="ED989" s="24"/>
      <c r="EE989" s="24"/>
      <c r="EF989" s="24"/>
      <c r="EG989" s="24"/>
      <c r="EH989" s="24"/>
      <c r="EI989" s="24"/>
      <c r="EJ989" s="24"/>
      <c r="EK989" s="24"/>
      <c r="EL989" s="24"/>
      <c r="EM989" s="24"/>
      <c r="EN989" s="24"/>
      <c r="EO989" s="24"/>
      <c r="EP989" s="24"/>
      <c r="EQ989" s="24"/>
      <c r="ER989" s="24"/>
      <c r="ES989" s="24"/>
      <c r="ET989" s="24"/>
    </row>
    <row r="990" spans="2:150" hidden="1">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c r="AB990" s="24"/>
      <c r="AC990" s="24"/>
      <c r="AD990" s="24"/>
      <c r="AE990" s="24"/>
      <c r="AF990" s="24"/>
      <c r="AG990" s="24"/>
      <c r="AH990" s="24"/>
      <c r="AI990" s="24"/>
      <c r="AJ990" s="24"/>
      <c r="AK990" s="24"/>
      <c r="AL990" s="24"/>
      <c r="AM990" s="24"/>
      <c r="AN990" s="24"/>
      <c r="AO990" s="24"/>
      <c r="AP990" s="24"/>
      <c r="AQ990" s="24"/>
      <c r="AR990" s="24"/>
      <c r="AS990" s="24"/>
      <c r="AT990" s="24"/>
      <c r="AU990" s="24"/>
      <c r="AV990" s="24"/>
      <c r="AW990" s="24"/>
      <c r="AX990" s="24"/>
      <c r="AY990" s="24"/>
      <c r="AZ990" s="24"/>
      <c r="BA990" s="24"/>
      <c r="BB990" s="24"/>
      <c r="BC990" s="24"/>
      <c r="BD990" s="24"/>
      <c r="BE990" s="24"/>
      <c r="BF990" s="24"/>
      <c r="BG990" s="24"/>
      <c r="BH990" s="24"/>
      <c r="BI990" s="24"/>
      <c r="BJ990" s="24"/>
      <c r="BK990" s="24"/>
      <c r="BL990" s="24"/>
      <c r="BM990" s="24"/>
      <c r="BN990" s="24"/>
      <c r="BO990" s="24"/>
      <c r="BP990" s="24"/>
      <c r="BQ990" s="24"/>
      <c r="BR990" s="24"/>
      <c r="BS990" s="24"/>
      <c r="BT990" s="24"/>
      <c r="BU990" s="24"/>
      <c r="BV990" s="24"/>
      <c r="BW990" s="24"/>
      <c r="BX990" s="24"/>
      <c r="BY990" s="24"/>
      <c r="BZ990" s="24"/>
      <c r="CA990" s="24"/>
      <c r="CB990" s="24"/>
      <c r="CC990" s="24"/>
      <c r="CD990" s="24"/>
      <c r="CE990" s="24"/>
      <c r="CF990" s="24"/>
      <c r="CG990" s="24"/>
      <c r="CH990" s="24"/>
      <c r="CI990" s="24"/>
      <c r="CJ990" s="24"/>
      <c r="CK990" s="24"/>
      <c r="CL990" s="24"/>
      <c r="CM990" s="24"/>
      <c r="CN990" s="24"/>
      <c r="CO990" s="24"/>
      <c r="CP990" s="24"/>
      <c r="CQ990" s="24"/>
      <c r="CR990" s="24"/>
      <c r="CS990" s="24"/>
      <c r="CT990" s="24"/>
      <c r="CU990" s="24"/>
      <c r="CV990" s="24"/>
      <c r="CW990" s="24"/>
      <c r="CX990" s="24"/>
      <c r="CY990" s="24"/>
      <c r="CZ990" s="24"/>
      <c r="DA990" s="24"/>
      <c r="DB990" s="24"/>
      <c r="DC990" s="24"/>
      <c r="DD990" s="24"/>
      <c r="DE990" s="24"/>
      <c r="DF990" s="24"/>
      <c r="DG990" s="24"/>
      <c r="DH990" s="24"/>
      <c r="DI990" s="24"/>
      <c r="DJ990" s="24"/>
      <c r="DK990" s="24"/>
      <c r="DL990" s="24"/>
      <c r="DM990" s="24"/>
      <c r="DN990" s="24"/>
      <c r="DO990" s="24"/>
      <c r="DP990" s="24"/>
      <c r="DQ990" s="24"/>
      <c r="DR990" s="24"/>
      <c r="DS990" s="24"/>
      <c r="DT990" s="24"/>
      <c r="DU990" s="24"/>
      <c r="DV990" s="24"/>
      <c r="DW990" s="24"/>
      <c r="DX990" s="24"/>
      <c r="DY990" s="24"/>
      <c r="DZ990" s="24"/>
      <c r="EA990" s="24"/>
      <c r="EB990" s="24"/>
      <c r="EC990" s="24"/>
      <c r="ED990" s="24"/>
      <c r="EE990" s="24"/>
      <c r="EF990" s="24"/>
      <c r="EG990" s="24"/>
      <c r="EH990" s="24"/>
      <c r="EI990" s="24"/>
      <c r="EJ990" s="24"/>
      <c r="EK990" s="24"/>
      <c r="EL990" s="24"/>
      <c r="EM990" s="24"/>
      <c r="EN990" s="24"/>
      <c r="EO990" s="24"/>
      <c r="EP990" s="24"/>
      <c r="EQ990" s="24"/>
      <c r="ER990" s="24"/>
      <c r="ES990" s="24"/>
      <c r="ET990" s="24"/>
    </row>
    <row r="991" spans="2:150" hidden="1">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c r="AB991" s="24"/>
      <c r="AC991" s="24"/>
      <c r="AD991" s="24"/>
      <c r="AE991" s="24"/>
      <c r="AF991" s="24"/>
      <c r="AG991" s="24"/>
      <c r="AH991" s="24"/>
      <c r="AI991" s="24"/>
      <c r="AJ991" s="24"/>
      <c r="AK991" s="24"/>
      <c r="AL991" s="24"/>
      <c r="AM991" s="24"/>
      <c r="AN991" s="24"/>
      <c r="AO991" s="24"/>
      <c r="AP991" s="24"/>
      <c r="AQ991" s="24"/>
      <c r="AR991" s="24"/>
      <c r="AS991" s="24"/>
      <c r="AT991" s="24"/>
      <c r="AU991" s="24"/>
      <c r="AV991" s="24"/>
      <c r="AW991" s="24"/>
      <c r="AX991" s="24"/>
      <c r="AY991" s="24"/>
      <c r="AZ991" s="24"/>
      <c r="BA991" s="24"/>
      <c r="BB991" s="24"/>
      <c r="BC991" s="24"/>
      <c r="BD991" s="24"/>
      <c r="BE991" s="24"/>
      <c r="BF991" s="24"/>
      <c r="BG991" s="24"/>
      <c r="BH991" s="24"/>
      <c r="BI991" s="24"/>
      <c r="BJ991" s="24"/>
      <c r="BK991" s="24"/>
      <c r="BL991" s="24"/>
      <c r="BM991" s="24"/>
      <c r="BN991" s="24"/>
      <c r="BO991" s="24"/>
      <c r="BP991" s="24"/>
      <c r="BQ991" s="24"/>
      <c r="BR991" s="24"/>
      <c r="BS991" s="24"/>
      <c r="BT991" s="24"/>
      <c r="BU991" s="24"/>
      <c r="BV991" s="24"/>
      <c r="BW991" s="24"/>
      <c r="BX991" s="24"/>
      <c r="BY991" s="24"/>
      <c r="BZ991" s="24"/>
      <c r="CA991" s="24"/>
      <c r="CB991" s="24"/>
      <c r="CC991" s="24"/>
      <c r="CD991" s="24"/>
      <c r="CE991" s="24"/>
      <c r="CF991" s="24"/>
      <c r="CG991" s="24"/>
      <c r="CH991" s="24"/>
      <c r="CI991" s="24"/>
      <c r="CJ991" s="24"/>
      <c r="CK991" s="24"/>
      <c r="CL991" s="24"/>
      <c r="CM991" s="24"/>
      <c r="CN991" s="24"/>
      <c r="CO991" s="24"/>
      <c r="CP991" s="24"/>
      <c r="CQ991" s="24"/>
      <c r="CR991" s="24"/>
      <c r="CS991" s="24"/>
      <c r="CT991" s="24"/>
      <c r="CU991" s="24"/>
      <c r="CV991" s="24"/>
      <c r="CW991" s="24"/>
      <c r="CX991" s="24"/>
      <c r="CY991" s="24"/>
      <c r="CZ991" s="24"/>
      <c r="DA991" s="24"/>
      <c r="DB991" s="24"/>
      <c r="DC991" s="24"/>
      <c r="DD991" s="24"/>
      <c r="DE991" s="24"/>
      <c r="DF991" s="24"/>
      <c r="DG991" s="24"/>
      <c r="DH991" s="24"/>
      <c r="DI991" s="24"/>
      <c r="DJ991" s="24"/>
      <c r="DK991" s="24"/>
      <c r="DL991" s="24"/>
      <c r="DM991" s="24"/>
      <c r="DN991" s="24"/>
      <c r="DO991" s="24"/>
      <c r="DP991" s="24"/>
      <c r="DQ991" s="24"/>
      <c r="DR991" s="24"/>
      <c r="DS991" s="24"/>
      <c r="DT991" s="24"/>
      <c r="DU991" s="24"/>
      <c r="DV991" s="24"/>
      <c r="DW991" s="24"/>
      <c r="DX991" s="24"/>
      <c r="DY991" s="24"/>
      <c r="DZ991" s="24"/>
      <c r="EA991" s="24"/>
      <c r="EB991" s="24"/>
      <c r="EC991" s="24"/>
      <c r="ED991" s="24"/>
      <c r="EE991" s="24"/>
      <c r="EF991" s="24"/>
      <c r="EG991" s="24"/>
      <c r="EH991" s="24"/>
      <c r="EI991" s="24"/>
      <c r="EJ991" s="24"/>
      <c r="EK991" s="24"/>
      <c r="EL991" s="24"/>
      <c r="EM991" s="24"/>
      <c r="EN991" s="24"/>
      <c r="EO991" s="24"/>
      <c r="EP991" s="24"/>
      <c r="EQ991" s="24"/>
      <c r="ER991" s="24"/>
      <c r="ES991" s="24"/>
      <c r="ET991" s="24"/>
    </row>
    <row r="992" spans="2:150" hidden="1">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c r="AB992" s="24"/>
      <c r="AC992" s="24"/>
      <c r="AD992" s="24"/>
      <c r="AE992" s="24"/>
      <c r="AF992" s="24"/>
      <c r="AG992" s="24"/>
      <c r="AH992" s="24"/>
      <c r="AI992" s="24"/>
      <c r="AJ992" s="24"/>
      <c r="AK992" s="24"/>
      <c r="AL992" s="24"/>
      <c r="AM992" s="24"/>
      <c r="AN992" s="24"/>
      <c r="AO992" s="24"/>
      <c r="AP992" s="24"/>
      <c r="AQ992" s="24"/>
      <c r="AR992" s="24"/>
      <c r="AS992" s="24"/>
      <c r="AT992" s="24"/>
      <c r="AU992" s="24"/>
      <c r="AV992" s="24"/>
      <c r="AW992" s="24"/>
      <c r="AX992" s="24"/>
      <c r="AY992" s="24"/>
      <c r="AZ992" s="24"/>
      <c r="BA992" s="24"/>
      <c r="BB992" s="24"/>
      <c r="BC992" s="24"/>
      <c r="BD992" s="24"/>
      <c r="BE992" s="24"/>
      <c r="BF992" s="24"/>
      <c r="BG992" s="24"/>
      <c r="BH992" s="24"/>
      <c r="BI992" s="24"/>
      <c r="BJ992" s="24"/>
      <c r="BK992" s="24"/>
      <c r="BL992" s="24"/>
      <c r="BM992" s="24"/>
      <c r="BN992" s="24"/>
      <c r="BO992" s="24"/>
      <c r="BP992" s="24"/>
      <c r="BQ992" s="24"/>
      <c r="BR992" s="24"/>
      <c r="BS992" s="24"/>
      <c r="BT992" s="24"/>
      <c r="BU992" s="24"/>
      <c r="BV992" s="24"/>
      <c r="BW992" s="24"/>
      <c r="BX992" s="24"/>
      <c r="BY992" s="24"/>
      <c r="BZ992" s="24"/>
      <c r="CA992" s="24"/>
      <c r="CB992" s="24"/>
      <c r="CC992" s="24"/>
      <c r="CD992" s="24"/>
      <c r="CE992" s="24"/>
      <c r="CF992" s="24"/>
      <c r="CG992" s="24"/>
      <c r="CH992" s="24"/>
      <c r="CI992" s="24"/>
      <c r="CJ992" s="24"/>
      <c r="CK992" s="24"/>
      <c r="CL992" s="24"/>
      <c r="CM992" s="24"/>
      <c r="CN992" s="24"/>
      <c r="CO992" s="24"/>
      <c r="CP992" s="24"/>
      <c r="CQ992" s="24"/>
      <c r="CR992" s="24"/>
      <c r="CS992" s="24"/>
      <c r="CT992" s="24"/>
      <c r="CU992" s="24"/>
      <c r="CV992" s="24"/>
      <c r="CW992" s="24"/>
      <c r="CX992" s="24"/>
      <c r="CY992" s="24"/>
      <c r="CZ992" s="24"/>
      <c r="DA992" s="24"/>
      <c r="DB992" s="24"/>
      <c r="DC992" s="24"/>
      <c r="DD992" s="24"/>
      <c r="DE992" s="24"/>
      <c r="DF992" s="24"/>
      <c r="DG992" s="24"/>
      <c r="DH992" s="24"/>
      <c r="DI992" s="24"/>
      <c r="DJ992" s="24"/>
      <c r="DK992" s="24"/>
      <c r="DL992" s="24"/>
      <c r="DM992" s="24"/>
      <c r="DN992" s="24"/>
      <c r="DO992" s="24"/>
      <c r="DP992" s="24"/>
      <c r="DQ992" s="24"/>
      <c r="DR992" s="24"/>
      <c r="DS992" s="24"/>
      <c r="DT992" s="24"/>
      <c r="DU992" s="24"/>
      <c r="DV992" s="24"/>
      <c r="DW992" s="24"/>
      <c r="DX992" s="24"/>
      <c r="DY992" s="24"/>
      <c r="DZ992" s="24"/>
      <c r="EA992" s="24"/>
      <c r="EB992" s="24"/>
      <c r="EC992" s="24"/>
      <c r="ED992" s="24"/>
      <c r="EE992" s="24"/>
      <c r="EF992" s="24"/>
      <c r="EG992" s="24"/>
      <c r="EH992" s="24"/>
      <c r="EI992" s="24"/>
      <c r="EJ992" s="24"/>
      <c r="EK992" s="24"/>
      <c r="EL992" s="24"/>
      <c r="EM992" s="24"/>
      <c r="EN992" s="24"/>
      <c r="EO992" s="24"/>
      <c r="EP992" s="24"/>
      <c r="EQ992" s="24"/>
      <c r="ER992" s="24"/>
      <c r="ES992" s="24"/>
      <c r="ET992" s="24"/>
    </row>
    <row r="993" spans="2:150" hidden="1">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c r="AH993" s="24"/>
      <c r="AI993" s="24"/>
      <c r="AJ993" s="24"/>
      <c r="AK993" s="24"/>
      <c r="AL993" s="24"/>
      <c r="AM993" s="24"/>
      <c r="AN993" s="24"/>
      <c r="AO993" s="24"/>
      <c r="AP993" s="24"/>
      <c r="AQ993" s="24"/>
      <c r="AR993" s="24"/>
      <c r="AS993" s="24"/>
      <c r="AT993" s="24"/>
      <c r="AU993" s="24"/>
      <c r="AV993" s="24"/>
      <c r="AW993" s="24"/>
      <c r="AX993" s="24"/>
      <c r="AY993" s="24"/>
      <c r="AZ993" s="24"/>
      <c r="BA993" s="24"/>
      <c r="BB993" s="24"/>
      <c r="BC993" s="24"/>
      <c r="BD993" s="24"/>
      <c r="BE993" s="24"/>
      <c r="BF993" s="24"/>
      <c r="BG993" s="24"/>
      <c r="BH993" s="24"/>
      <c r="BI993" s="24"/>
      <c r="BJ993" s="24"/>
      <c r="BK993" s="24"/>
      <c r="BL993" s="24"/>
      <c r="BM993" s="24"/>
      <c r="BN993" s="24"/>
      <c r="BO993" s="24"/>
      <c r="BP993" s="24"/>
      <c r="BQ993" s="24"/>
      <c r="BR993" s="24"/>
      <c r="BS993" s="24"/>
      <c r="BT993" s="24"/>
      <c r="BU993" s="24"/>
      <c r="BV993" s="24"/>
      <c r="BW993" s="24"/>
      <c r="BX993" s="24"/>
      <c r="BY993" s="24"/>
      <c r="BZ993" s="24"/>
      <c r="CA993" s="24"/>
      <c r="CB993" s="24"/>
      <c r="CC993" s="24"/>
      <c r="CD993" s="24"/>
      <c r="CE993" s="24"/>
      <c r="CF993" s="24"/>
      <c r="CG993" s="24"/>
      <c r="CH993" s="24"/>
      <c r="CI993" s="24"/>
      <c r="CJ993" s="24"/>
      <c r="CK993" s="24"/>
      <c r="CL993" s="24"/>
      <c r="CM993" s="24"/>
      <c r="CN993" s="24"/>
      <c r="CO993" s="24"/>
      <c r="CP993" s="24"/>
      <c r="CQ993" s="24"/>
      <c r="CR993" s="24"/>
      <c r="CS993" s="24"/>
      <c r="CT993" s="24"/>
      <c r="CU993" s="24"/>
      <c r="CV993" s="24"/>
      <c r="CW993" s="24"/>
      <c r="CX993" s="24"/>
      <c r="CY993" s="24"/>
      <c r="CZ993" s="24"/>
      <c r="DA993" s="24"/>
      <c r="DB993" s="24"/>
      <c r="DC993" s="24"/>
      <c r="DD993" s="24"/>
      <c r="DE993" s="24"/>
      <c r="DF993" s="24"/>
      <c r="DG993" s="24"/>
      <c r="DH993" s="24"/>
      <c r="DI993" s="24"/>
      <c r="DJ993" s="24"/>
      <c r="DK993" s="24"/>
      <c r="DL993" s="24"/>
      <c r="DM993" s="24"/>
      <c r="DN993" s="24"/>
      <c r="DO993" s="24"/>
      <c r="DP993" s="24"/>
      <c r="DQ993" s="24"/>
      <c r="DR993" s="24"/>
      <c r="DS993" s="24"/>
      <c r="DT993" s="24"/>
      <c r="DU993" s="24"/>
      <c r="DV993" s="24"/>
      <c r="DW993" s="24"/>
      <c r="DX993" s="24"/>
      <c r="DY993" s="24"/>
      <c r="DZ993" s="24"/>
      <c r="EA993" s="24"/>
      <c r="EB993" s="24"/>
      <c r="EC993" s="24"/>
      <c r="ED993" s="24"/>
      <c r="EE993" s="24"/>
      <c r="EF993" s="24"/>
      <c r="EG993" s="24"/>
      <c r="EH993" s="24"/>
      <c r="EI993" s="24"/>
      <c r="EJ993" s="24"/>
      <c r="EK993" s="24"/>
      <c r="EL993" s="24"/>
      <c r="EM993" s="24"/>
      <c r="EN993" s="24"/>
      <c r="EO993" s="24"/>
      <c r="EP993" s="24"/>
      <c r="EQ993" s="24"/>
      <c r="ER993" s="24"/>
      <c r="ES993" s="24"/>
      <c r="ET993" s="24"/>
    </row>
    <row r="994" spans="2:150" hidden="1">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24"/>
      <c r="AH994" s="24"/>
      <c r="AI994" s="24"/>
      <c r="AJ994" s="24"/>
      <c r="AK994" s="24"/>
      <c r="AL994" s="24"/>
      <c r="AM994" s="24"/>
      <c r="AN994" s="24"/>
      <c r="AO994" s="24"/>
      <c r="AP994" s="24"/>
      <c r="AQ994" s="24"/>
      <c r="AR994" s="24"/>
      <c r="AS994" s="24"/>
      <c r="AT994" s="24"/>
      <c r="AU994" s="24"/>
      <c r="AV994" s="24"/>
      <c r="AW994" s="24"/>
      <c r="AX994" s="24"/>
      <c r="AY994" s="24"/>
      <c r="AZ994" s="24"/>
      <c r="BA994" s="24"/>
      <c r="BB994" s="24"/>
      <c r="BC994" s="24"/>
      <c r="BD994" s="24"/>
      <c r="BE994" s="24"/>
      <c r="BF994" s="24"/>
      <c r="BG994" s="24"/>
      <c r="BH994" s="24"/>
      <c r="BI994" s="24"/>
      <c r="BJ994" s="24"/>
      <c r="BK994" s="24"/>
      <c r="BL994" s="24"/>
      <c r="BM994" s="24"/>
      <c r="BN994" s="24"/>
      <c r="BO994" s="24"/>
      <c r="BP994" s="24"/>
      <c r="BQ994" s="24"/>
      <c r="BR994" s="24"/>
      <c r="BS994" s="24"/>
      <c r="BT994" s="24"/>
      <c r="BU994" s="24"/>
      <c r="BV994" s="24"/>
      <c r="BW994" s="24"/>
      <c r="BX994" s="24"/>
      <c r="BY994" s="24"/>
      <c r="BZ994" s="24"/>
      <c r="CA994" s="24"/>
      <c r="CB994" s="24"/>
      <c r="CC994" s="24"/>
      <c r="CD994" s="24"/>
      <c r="CE994" s="24"/>
      <c r="CF994" s="24"/>
      <c r="CG994" s="24"/>
      <c r="CH994" s="24"/>
      <c r="CI994" s="24"/>
      <c r="CJ994" s="24"/>
      <c r="CK994" s="24"/>
      <c r="CL994" s="24"/>
      <c r="CM994" s="24"/>
      <c r="CN994" s="24"/>
      <c r="CO994" s="24"/>
      <c r="CP994" s="24"/>
      <c r="CQ994" s="24"/>
      <c r="CR994" s="24"/>
      <c r="CS994" s="24"/>
      <c r="CT994" s="24"/>
      <c r="CU994" s="24"/>
      <c r="CV994" s="24"/>
      <c r="CW994" s="24"/>
      <c r="CX994" s="24"/>
      <c r="CY994" s="24"/>
      <c r="CZ994" s="24"/>
      <c r="DA994" s="24"/>
      <c r="DB994" s="24"/>
      <c r="DC994" s="24"/>
      <c r="DD994" s="24"/>
      <c r="DE994" s="24"/>
      <c r="DF994" s="24"/>
      <c r="DG994" s="24"/>
      <c r="DH994" s="24"/>
      <c r="DI994" s="24"/>
      <c r="DJ994" s="24"/>
      <c r="DK994" s="24"/>
      <c r="DL994" s="24"/>
      <c r="DM994" s="24"/>
      <c r="DN994" s="24"/>
      <c r="DO994" s="24"/>
      <c r="DP994" s="24"/>
      <c r="DQ994" s="24"/>
      <c r="DR994" s="24"/>
      <c r="DS994" s="24"/>
      <c r="DT994" s="24"/>
      <c r="DU994" s="24"/>
      <c r="DV994" s="24"/>
      <c r="DW994" s="24"/>
      <c r="DX994" s="24"/>
      <c r="DY994" s="24"/>
      <c r="DZ994" s="24"/>
      <c r="EA994" s="24"/>
      <c r="EB994" s="24"/>
      <c r="EC994" s="24"/>
      <c r="ED994" s="24"/>
      <c r="EE994" s="24"/>
      <c r="EF994" s="24"/>
      <c r="EG994" s="24"/>
      <c r="EH994" s="24"/>
      <c r="EI994" s="24"/>
      <c r="EJ994" s="24"/>
      <c r="EK994" s="24"/>
      <c r="EL994" s="24"/>
      <c r="EM994" s="24"/>
      <c r="EN994" s="24"/>
      <c r="EO994" s="24"/>
      <c r="EP994" s="24"/>
      <c r="EQ994" s="24"/>
      <c r="ER994" s="24"/>
      <c r="ES994" s="24"/>
      <c r="ET994" s="24"/>
    </row>
    <row r="995" spans="2:150" hidden="1">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c r="AH995" s="24"/>
      <c r="AI995" s="24"/>
      <c r="AJ995" s="24"/>
      <c r="AK995" s="24"/>
      <c r="AL995" s="24"/>
      <c r="AM995" s="24"/>
      <c r="AN995" s="24"/>
      <c r="AO995" s="24"/>
      <c r="AP995" s="24"/>
      <c r="AQ995" s="24"/>
      <c r="AR995" s="24"/>
      <c r="AS995" s="24"/>
      <c r="AT995" s="24"/>
      <c r="AU995" s="24"/>
      <c r="AV995" s="24"/>
      <c r="AW995" s="24"/>
      <c r="AX995" s="24"/>
      <c r="AY995" s="24"/>
      <c r="AZ995" s="24"/>
      <c r="BA995" s="24"/>
      <c r="BB995" s="24"/>
      <c r="BC995" s="24"/>
      <c r="BD995" s="24"/>
      <c r="BE995" s="24"/>
      <c r="BF995" s="24"/>
      <c r="BG995" s="24"/>
      <c r="BH995" s="24"/>
      <c r="BI995" s="24"/>
      <c r="BJ995" s="24"/>
      <c r="BK995" s="24"/>
      <c r="BL995" s="24"/>
      <c r="BM995" s="24"/>
      <c r="BN995" s="24"/>
      <c r="BO995" s="24"/>
      <c r="BP995" s="24"/>
      <c r="BQ995" s="24"/>
      <c r="BR995" s="24"/>
      <c r="BS995" s="24"/>
      <c r="BT995" s="24"/>
      <c r="BU995" s="24"/>
      <c r="BV995" s="24"/>
      <c r="BW995" s="24"/>
      <c r="BX995" s="24"/>
      <c r="BY995" s="24"/>
      <c r="BZ995" s="24"/>
      <c r="CA995" s="24"/>
      <c r="CB995" s="24"/>
      <c r="CC995" s="24"/>
      <c r="CD995" s="24"/>
      <c r="CE995" s="24"/>
      <c r="CF995" s="24"/>
      <c r="CG995" s="24"/>
      <c r="CH995" s="24"/>
      <c r="CI995" s="24"/>
      <c r="CJ995" s="24"/>
      <c r="CK995" s="24"/>
      <c r="CL995" s="24"/>
      <c r="CM995" s="24"/>
      <c r="CN995" s="24"/>
      <c r="CO995" s="24"/>
      <c r="CP995" s="24"/>
      <c r="CQ995" s="24"/>
      <c r="CR995" s="24"/>
      <c r="CS995" s="24"/>
      <c r="CT995" s="24"/>
      <c r="CU995" s="24"/>
      <c r="CV995" s="24"/>
      <c r="CW995" s="24"/>
      <c r="CX995" s="24"/>
      <c r="CY995" s="24"/>
      <c r="CZ995" s="24"/>
      <c r="DA995" s="24"/>
      <c r="DB995" s="24"/>
      <c r="DC995" s="24"/>
      <c r="DD995" s="24"/>
      <c r="DE995" s="24"/>
      <c r="DF995" s="24"/>
      <c r="DG995" s="24"/>
      <c r="DH995" s="24"/>
      <c r="DI995" s="24"/>
      <c r="DJ995" s="24"/>
      <c r="DK995" s="24"/>
      <c r="DL995" s="24"/>
      <c r="DM995" s="24"/>
      <c r="DN995" s="24"/>
      <c r="DO995" s="24"/>
      <c r="DP995" s="24"/>
      <c r="DQ995" s="24"/>
      <c r="DR995" s="24"/>
      <c r="DS995" s="24"/>
      <c r="DT995" s="24"/>
      <c r="DU995" s="24"/>
      <c r="DV995" s="24"/>
      <c r="DW995" s="24"/>
      <c r="DX995" s="24"/>
      <c r="DY995" s="24"/>
      <c r="DZ995" s="24"/>
      <c r="EA995" s="24"/>
      <c r="EB995" s="24"/>
      <c r="EC995" s="24"/>
      <c r="ED995" s="24"/>
      <c r="EE995" s="24"/>
      <c r="EF995" s="24"/>
      <c r="EG995" s="24"/>
      <c r="EH995" s="24"/>
      <c r="EI995" s="24"/>
      <c r="EJ995" s="24"/>
      <c r="EK995" s="24"/>
      <c r="EL995" s="24"/>
      <c r="EM995" s="24"/>
      <c r="EN995" s="24"/>
      <c r="EO995" s="24"/>
      <c r="EP995" s="24"/>
      <c r="EQ995" s="24"/>
      <c r="ER995" s="24"/>
      <c r="ES995" s="24"/>
      <c r="ET995" s="24"/>
    </row>
    <row r="996" spans="2:150" hidden="1">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c r="AH996" s="24"/>
      <c r="AI996" s="24"/>
      <c r="AJ996" s="24"/>
      <c r="AK996" s="24"/>
      <c r="AL996" s="24"/>
      <c r="AM996" s="24"/>
      <c r="AN996" s="24"/>
      <c r="AO996" s="24"/>
      <c r="AP996" s="24"/>
      <c r="AQ996" s="24"/>
      <c r="AR996" s="24"/>
      <c r="AS996" s="24"/>
      <c r="AT996" s="24"/>
      <c r="AU996" s="24"/>
      <c r="AV996" s="24"/>
      <c r="AW996" s="24"/>
      <c r="AX996" s="24"/>
      <c r="AY996" s="24"/>
      <c r="AZ996" s="24"/>
      <c r="BA996" s="24"/>
      <c r="BB996" s="24"/>
      <c r="BC996" s="24"/>
      <c r="BD996" s="24"/>
      <c r="BE996" s="24"/>
      <c r="BF996" s="24"/>
      <c r="BG996" s="24"/>
      <c r="BH996" s="24"/>
      <c r="BI996" s="24"/>
      <c r="BJ996" s="24"/>
      <c r="BK996" s="24"/>
      <c r="BL996" s="24"/>
      <c r="BM996" s="24"/>
      <c r="BN996" s="24"/>
      <c r="BO996" s="24"/>
      <c r="BP996" s="24"/>
      <c r="BQ996" s="24"/>
      <c r="BR996" s="24"/>
      <c r="BS996" s="24"/>
      <c r="BT996" s="24"/>
      <c r="BU996" s="24"/>
      <c r="BV996" s="24"/>
      <c r="BW996" s="24"/>
      <c r="BX996" s="24"/>
      <c r="BY996" s="24"/>
      <c r="BZ996" s="24"/>
      <c r="CA996" s="24"/>
      <c r="CB996" s="24"/>
      <c r="CC996" s="24"/>
      <c r="CD996" s="24"/>
      <c r="CE996" s="24"/>
      <c r="CF996" s="24"/>
      <c r="CG996" s="24"/>
      <c r="CH996" s="24"/>
      <c r="CI996" s="24"/>
      <c r="CJ996" s="24"/>
      <c r="CK996" s="24"/>
      <c r="CL996" s="24"/>
      <c r="CM996" s="24"/>
      <c r="CN996" s="24"/>
      <c r="CO996" s="24"/>
      <c r="CP996" s="24"/>
      <c r="CQ996" s="24"/>
      <c r="CR996" s="24"/>
      <c r="CS996" s="24"/>
      <c r="CT996" s="24"/>
      <c r="CU996" s="24"/>
      <c r="CV996" s="24"/>
      <c r="CW996" s="24"/>
      <c r="CX996" s="24"/>
      <c r="CY996" s="24"/>
      <c r="CZ996" s="24"/>
      <c r="DA996" s="24"/>
      <c r="DB996" s="24"/>
      <c r="DC996" s="24"/>
      <c r="DD996" s="24"/>
      <c r="DE996" s="24"/>
      <c r="DF996" s="24"/>
      <c r="DG996" s="24"/>
      <c r="DH996" s="24"/>
      <c r="DI996" s="24"/>
      <c r="DJ996" s="24"/>
      <c r="DK996" s="24"/>
      <c r="DL996" s="24"/>
      <c r="DM996" s="24"/>
      <c r="DN996" s="24"/>
      <c r="DO996" s="24"/>
      <c r="DP996" s="24"/>
      <c r="DQ996" s="24"/>
      <c r="DR996" s="24"/>
      <c r="DS996" s="24"/>
      <c r="DT996" s="24"/>
      <c r="DU996" s="24"/>
      <c r="DV996" s="24"/>
      <c r="DW996" s="24"/>
      <c r="DX996" s="24"/>
      <c r="DY996" s="24"/>
      <c r="DZ996" s="24"/>
      <c r="EA996" s="24"/>
      <c r="EB996" s="24"/>
      <c r="EC996" s="24"/>
      <c r="ED996" s="24"/>
      <c r="EE996" s="24"/>
      <c r="EF996" s="24"/>
      <c r="EG996" s="24"/>
      <c r="EH996" s="24"/>
      <c r="EI996" s="24"/>
      <c r="EJ996" s="24"/>
      <c r="EK996" s="24"/>
      <c r="EL996" s="24"/>
      <c r="EM996" s="24"/>
      <c r="EN996" s="24"/>
      <c r="EO996" s="24"/>
      <c r="EP996" s="24"/>
      <c r="EQ996" s="24"/>
      <c r="ER996" s="24"/>
      <c r="ES996" s="24"/>
      <c r="ET996" s="24"/>
    </row>
    <row r="997" spans="2:150" hidden="1">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c r="AH997" s="24"/>
      <c r="AI997" s="24"/>
      <c r="AJ997" s="24"/>
      <c r="AK997" s="24"/>
      <c r="AL997" s="24"/>
      <c r="AM997" s="24"/>
      <c r="AN997" s="24"/>
      <c r="AO997" s="24"/>
      <c r="AP997" s="24"/>
      <c r="AQ997" s="24"/>
      <c r="AR997" s="24"/>
      <c r="AS997" s="24"/>
      <c r="AT997" s="24"/>
      <c r="AU997" s="24"/>
      <c r="AV997" s="24"/>
      <c r="AW997" s="24"/>
      <c r="AX997" s="24"/>
      <c r="AY997" s="24"/>
      <c r="AZ997" s="24"/>
      <c r="BA997" s="24"/>
      <c r="BB997" s="24"/>
      <c r="BC997" s="24"/>
      <c r="BD997" s="24"/>
      <c r="BE997" s="24"/>
      <c r="BF997" s="24"/>
      <c r="BG997" s="24"/>
      <c r="BH997" s="24"/>
      <c r="BI997" s="24"/>
      <c r="BJ997" s="24"/>
      <c r="BK997" s="24"/>
      <c r="BL997" s="24"/>
      <c r="BM997" s="24"/>
      <c r="BN997" s="24"/>
      <c r="BO997" s="24"/>
      <c r="BP997" s="24"/>
      <c r="BQ997" s="24"/>
      <c r="BR997" s="24"/>
      <c r="BS997" s="24"/>
      <c r="BT997" s="24"/>
      <c r="BU997" s="24"/>
      <c r="BV997" s="24"/>
      <c r="BW997" s="24"/>
      <c r="BX997" s="24"/>
      <c r="BY997" s="24"/>
      <c r="BZ997" s="24"/>
      <c r="CA997" s="24"/>
      <c r="CB997" s="24"/>
      <c r="CC997" s="24"/>
      <c r="CD997" s="24"/>
      <c r="CE997" s="24"/>
      <c r="CF997" s="24"/>
      <c r="CG997" s="24"/>
      <c r="CH997" s="24"/>
      <c r="CI997" s="24"/>
      <c r="CJ997" s="24"/>
      <c r="CK997" s="24"/>
      <c r="CL997" s="24"/>
      <c r="CM997" s="24"/>
      <c r="CN997" s="24"/>
      <c r="CO997" s="24"/>
      <c r="CP997" s="24"/>
      <c r="CQ997" s="24"/>
      <c r="CR997" s="24"/>
      <c r="CS997" s="24"/>
      <c r="CT997" s="24"/>
      <c r="CU997" s="24"/>
      <c r="CV997" s="24"/>
      <c r="CW997" s="24"/>
      <c r="CX997" s="24"/>
      <c r="CY997" s="24"/>
      <c r="CZ997" s="24"/>
      <c r="DA997" s="24"/>
      <c r="DB997" s="24"/>
      <c r="DC997" s="24"/>
      <c r="DD997" s="24"/>
      <c r="DE997" s="24"/>
      <c r="DF997" s="24"/>
      <c r="DG997" s="24"/>
      <c r="DH997" s="24"/>
      <c r="DI997" s="24"/>
      <c r="DJ997" s="24"/>
      <c r="DK997" s="24"/>
      <c r="DL997" s="24"/>
      <c r="DM997" s="24"/>
      <c r="DN997" s="24"/>
      <c r="DO997" s="24"/>
      <c r="DP997" s="24"/>
      <c r="DQ997" s="24"/>
      <c r="DR997" s="24"/>
      <c r="DS997" s="24"/>
      <c r="DT997" s="24"/>
      <c r="DU997" s="24"/>
      <c r="DV997" s="24"/>
      <c r="DW997" s="24"/>
      <c r="DX997" s="24"/>
      <c r="DY997" s="24"/>
      <c r="DZ997" s="24"/>
      <c r="EA997" s="24"/>
      <c r="EB997" s="24"/>
      <c r="EC997" s="24"/>
      <c r="ED997" s="24"/>
      <c r="EE997" s="24"/>
      <c r="EF997" s="24"/>
      <c r="EG997" s="24"/>
      <c r="EH997" s="24"/>
      <c r="EI997" s="24"/>
      <c r="EJ997" s="24"/>
      <c r="EK997" s="24"/>
      <c r="EL997" s="24"/>
      <c r="EM997" s="24"/>
      <c r="EN997" s="24"/>
      <c r="EO997" s="24"/>
      <c r="EP997" s="24"/>
      <c r="EQ997" s="24"/>
      <c r="ER997" s="24"/>
      <c r="ES997" s="24"/>
      <c r="ET997" s="24"/>
    </row>
    <row r="998" spans="2:150" hidden="1">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c r="AH998" s="24"/>
      <c r="AI998" s="24"/>
      <c r="AJ998" s="24"/>
      <c r="AK998" s="24"/>
      <c r="AL998" s="24"/>
      <c r="AM998" s="24"/>
      <c r="AN998" s="24"/>
      <c r="AO998" s="24"/>
      <c r="AP998" s="24"/>
      <c r="AQ998" s="24"/>
      <c r="AR998" s="24"/>
      <c r="AS998" s="24"/>
      <c r="AT998" s="24"/>
      <c r="AU998" s="24"/>
      <c r="AV998" s="24"/>
      <c r="AW998" s="24"/>
      <c r="AX998" s="24"/>
      <c r="AY998" s="24"/>
      <c r="AZ998" s="24"/>
      <c r="BA998" s="24"/>
      <c r="BB998" s="24"/>
      <c r="BC998" s="24"/>
      <c r="BD998" s="24"/>
      <c r="BE998" s="24"/>
      <c r="BF998" s="24"/>
      <c r="BG998" s="24"/>
      <c r="BH998" s="24"/>
      <c r="BI998" s="24"/>
      <c r="BJ998" s="24"/>
      <c r="BK998" s="24"/>
      <c r="BL998" s="24"/>
      <c r="BM998" s="24"/>
      <c r="BN998" s="24"/>
      <c r="BO998" s="24"/>
      <c r="BP998" s="24"/>
      <c r="BQ998" s="24"/>
      <c r="BR998" s="24"/>
      <c r="BS998" s="24"/>
      <c r="BT998" s="24"/>
      <c r="BU998" s="24"/>
      <c r="BV998" s="24"/>
      <c r="BW998" s="24"/>
      <c r="BX998" s="24"/>
      <c r="BY998" s="24"/>
      <c r="BZ998" s="24"/>
      <c r="CA998" s="24"/>
      <c r="CB998" s="24"/>
      <c r="CC998" s="24"/>
      <c r="CD998" s="24"/>
      <c r="CE998" s="24"/>
      <c r="CF998" s="24"/>
      <c r="CG998" s="24"/>
      <c r="CH998" s="24"/>
      <c r="CI998" s="24"/>
      <c r="CJ998" s="24"/>
      <c r="CK998" s="24"/>
      <c r="CL998" s="24"/>
      <c r="CM998" s="24"/>
      <c r="CN998" s="24"/>
      <c r="CO998" s="24"/>
      <c r="CP998" s="24"/>
      <c r="CQ998" s="24"/>
      <c r="CR998" s="24"/>
      <c r="CS998" s="24"/>
      <c r="CT998" s="24"/>
      <c r="CU998" s="24"/>
      <c r="CV998" s="24"/>
      <c r="CW998" s="24"/>
      <c r="CX998" s="24"/>
      <c r="CY998" s="24"/>
      <c r="CZ998" s="24"/>
      <c r="DA998" s="24"/>
      <c r="DB998" s="24"/>
      <c r="DC998" s="24"/>
      <c r="DD998" s="24"/>
      <c r="DE998" s="24"/>
      <c r="DF998" s="24"/>
      <c r="DG998" s="24"/>
      <c r="DH998" s="24"/>
      <c r="DI998" s="24"/>
      <c r="DJ998" s="24"/>
      <c r="DK998" s="24"/>
      <c r="DL998" s="24"/>
      <c r="DM998" s="24"/>
      <c r="DN998" s="24"/>
      <c r="DO998" s="24"/>
      <c r="DP998" s="24"/>
      <c r="DQ998" s="24"/>
      <c r="DR998" s="24"/>
      <c r="DS998" s="24"/>
      <c r="DT998" s="24"/>
      <c r="DU998" s="24"/>
      <c r="DV998" s="24"/>
      <c r="DW998" s="24"/>
      <c r="DX998" s="24"/>
      <c r="DY998" s="24"/>
      <c r="DZ998" s="24"/>
      <c r="EA998" s="24"/>
      <c r="EB998" s="24"/>
      <c r="EC998" s="24"/>
      <c r="ED998" s="24"/>
      <c r="EE998" s="24"/>
      <c r="EF998" s="24"/>
      <c r="EG998" s="24"/>
      <c r="EH998" s="24"/>
      <c r="EI998" s="24"/>
      <c r="EJ998" s="24"/>
      <c r="EK998" s="24"/>
      <c r="EL998" s="24"/>
      <c r="EM998" s="24"/>
      <c r="EN998" s="24"/>
      <c r="EO998" s="24"/>
      <c r="EP998" s="24"/>
      <c r="EQ998" s="24"/>
      <c r="ER998" s="24"/>
      <c r="ES998" s="24"/>
      <c r="ET998" s="24"/>
    </row>
    <row r="999" spans="2:150" hidden="1">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c r="AH999" s="24"/>
      <c r="AI999" s="24"/>
      <c r="AJ999" s="24"/>
      <c r="AK999" s="24"/>
      <c r="AL999" s="24"/>
      <c r="AM999" s="24"/>
      <c r="AN999" s="24"/>
      <c r="AO999" s="24"/>
      <c r="AP999" s="24"/>
      <c r="AQ999" s="24"/>
      <c r="AR999" s="24"/>
      <c r="AS999" s="24"/>
      <c r="AT999" s="24"/>
      <c r="AU999" s="24"/>
      <c r="AV999" s="24"/>
      <c r="AW999" s="24"/>
      <c r="AX999" s="24"/>
      <c r="AY999" s="24"/>
      <c r="AZ999" s="24"/>
      <c r="BA999" s="24"/>
      <c r="BB999" s="24"/>
      <c r="BC999" s="24"/>
      <c r="BD999" s="24"/>
      <c r="BE999" s="24"/>
      <c r="BF999" s="24"/>
      <c r="BG999" s="24"/>
      <c r="BH999" s="24"/>
      <c r="BI999" s="24"/>
      <c r="BJ999" s="24"/>
      <c r="BK999" s="24"/>
      <c r="BL999" s="24"/>
      <c r="BM999" s="24"/>
      <c r="BN999" s="24"/>
      <c r="BO999" s="24"/>
      <c r="BP999" s="24"/>
      <c r="BQ999" s="24"/>
      <c r="BR999" s="24"/>
      <c r="BS999" s="24"/>
      <c r="BT999" s="24"/>
      <c r="BU999" s="24"/>
      <c r="BV999" s="24"/>
      <c r="BW999" s="24"/>
      <c r="BX999" s="24"/>
      <c r="BY999" s="24"/>
      <c r="BZ999" s="24"/>
      <c r="CA999" s="24"/>
      <c r="CB999" s="24"/>
      <c r="CC999" s="24"/>
      <c r="CD999" s="24"/>
      <c r="CE999" s="24"/>
      <c r="CF999" s="24"/>
      <c r="CG999" s="24"/>
      <c r="CH999" s="24"/>
      <c r="CI999" s="24"/>
      <c r="CJ999" s="24"/>
      <c r="CK999" s="24"/>
      <c r="CL999" s="24"/>
      <c r="CM999" s="24"/>
      <c r="CN999" s="24"/>
      <c r="CO999" s="24"/>
      <c r="CP999" s="24"/>
      <c r="CQ999" s="24"/>
      <c r="CR999" s="24"/>
      <c r="CS999" s="24"/>
      <c r="CT999" s="24"/>
      <c r="CU999" s="24"/>
      <c r="CV999" s="24"/>
      <c r="CW999" s="24"/>
      <c r="CX999" s="24"/>
      <c r="CY999" s="24"/>
      <c r="CZ999" s="24"/>
      <c r="DA999" s="24"/>
      <c r="DB999" s="24"/>
      <c r="DC999" s="24"/>
      <c r="DD999" s="24"/>
      <c r="DE999" s="24"/>
      <c r="DF999" s="24"/>
      <c r="DG999" s="24"/>
      <c r="DH999" s="24"/>
      <c r="DI999" s="24"/>
      <c r="DJ999" s="24"/>
      <c r="DK999" s="24"/>
      <c r="DL999" s="24"/>
      <c r="DM999" s="24"/>
      <c r="DN999" s="24"/>
      <c r="DO999" s="24"/>
      <c r="DP999" s="24"/>
      <c r="DQ999" s="24"/>
      <c r="DR999" s="24"/>
      <c r="DS999" s="24"/>
      <c r="DT999" s="24"/>
      <c r="DU999" s="24"/>
      <c r="DV999" s="24"/>
      <c r="DW999" s="24"/>
      <c r="DX999" s="24"/>
      <c r="DY999" s="24"/>
      <c r="DZ999" s="24"/>
      <c r="EA999" s="24"/>
      <c r="EB999" s="24"/>
      <c r="EC999" s="24"/>
      <c r="ED999" s="24"/>
      <c r="EE999" s="24"/>
      <c r="EF999" s="24"/>
      <c r="EG999" s="24"/>
      <c r="EH999" s="24"/>
      <c r="EI999" s="24"/>
      <c r="EJ999" s="24"/>
      <c r="EK999" s="24"/>
      <c r="EL999" s="24"/>
      <c r="EM999" s="24"/>
      <c r="EN999" s="24"/>
      <c r="EO999" s="24"/>
      <c r="EP999" s="24"/>
      <c r="EQ999" s="24"/>
      <c r="ER999" s="24"/>
      <c r="ES999" s="24"/>
      <c r="ET999" s="24"/>
    </row>
    <row r="1000" spans="2:150" hidden="1">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c r="AH1000" s="24"/>
      <c r="AI1000" s="24"/>
      <c r="AJ1000" s="24"/>
      <c r="AK1000" s="24"/>
      <c r="AL1000" s="24"/>
      <c r="AM1000" s="24"/>
      <c r="AN1000" s="24"/>
      <c r="AO1000" s="24"/>
      <c r="AP1000" s="24"/>
      <c r="AQ1000" s="24"/>
      <c r="AR1000" s="24"/>
      <c r="AS1000" s="24"/>
      <c r="AT1000" s="24"/>
      <c r="AU1000" s="24"/>
      <c r="AV1000" s="24"/>
      <c r="AW1000" s="24"/>
      <c r="AX1000" s="24"/>
      <c r="AY1000" s="24"/>
      <c r="AZ1000" s="24"/>
      <c r="BA1000" s="24"/>
      <c r="BB1000" s="24"/>
      <c r="BC1000" s="24"/>
      <c r="BD1000" s="24"/>
      <c r="BE1000" s="24"/>
      <c r="BF1000" s="24"/>
      <c r="BG1000" s="24"/>
      <c r="BH1000" s="24"/>
      <c r="BI1000" s="24"/>
      <c r="BJ1000" s="24"/>
      <c r="BK1000" s="24"/>
      <c r="BL1000" s="24"/>
      <c r="BM1000" s="24"/>
      <c r="BN1000" s="24"/>
      <c r="BO1000" s="24"/>
      <c r="BP1000" s="24"/>
      <c r="BQ1000" s="24"/>
      <c r="BR1000" s="24"/>
      <c r="BS1000" s="24"/>
      <c r="BT1000" s="24"/>
      <c r="BU1000" s="24"/>
      <c r="BV1000" s="24"/>
      <c r="BW1000" s="24"/>
      <c r="BX1000" s="24"/>
      <c r="BY1000" s="24"/>
      <c r="BZ1000" s="24"/>
      <c r="CA1000" s="24"/>
      <c r="CB1000" s="24"/>
      <c r="CC1000" s="24"/>
      <c r="CD1000" s="24"/>
      <c r="CE1000" s="24"/>
      <c r="CF1000" s="24"/>
      <c r="CG1000" s="24"/>
      <c r="CH1000" s="24"/>
      <c r="CI1000" s="24"/>
      <c r="CJ1000" s="24"/>
      <c r="CK1000" s="24"/>
      <c r="CL1000" s="24"/>
      <c r="CM1000" s="24"/>
      <c r="CN1000" s="24"/>
      <c r="CO1000" s="24"/>
      <c r="CP1000" s="24"/>
      <c r="CQ1000" s="24"/>
      <c r="CR1000" s="24"/>
      <c r="CS1000" s="24"/>
      <c r="CT1000" s="24"/>
      <c r="CU1000" s="24"/>
      <c r="CV1000" s="24"/>
      <c r="CW1000" s="24"/>
      <c r="CX1000" s="24"/>
      <c r="CY1000" s="24"/>
      <c r="CZ1000" s="24"/>
      <c r="DA1000" s="24"/>
      <c r="DB1000" s="24"/>
      <c r="DC1000" s="24"/>
      <c r="DD1000" s="24"/>
      <c r="DE1000" s="24"/>
      <c r="DF1000" s="24"/>
      <c r="DG1000" s="24"/>
      <c r="DH1000" s="24"/>
      <c r="DI1000" s="24"/>
      <c r="DJ1000" s="24"/>
      <c r="DK1000" s="24"/>
      <c r="DL1000" s="24"/>
      <c r="DM1000" s="24"/>
      <c r="DN1000" s="24"/>
      <c r="DO1000" s="24"/>
      <c r="DP1000" s="24"/>
      <c r="DQ1000" s="24"/>
      <c r="DR1000" s="24"/>
      <c r="DS1000" s="24"/>
      <c r="DT1000" s="24"/>
      <c r="DU1000" s="24"/>
      <c r="DV1000" s="24"/>
      <c r="DW1000" s="24"/>
      <c r="DX1000" s="24"/>
      <c r="DY1000" s="24"/>
      <c r="DZ1000" s="24"/>
      <c r="EA1000" s="24"/>
      <c r="EB1000" s="24"/>
      <c r="EC1000" s="24"/>
      <c r="ED1000" s="24"/>
      <c r="EE1000" s="24"/>
      <c r="EF1000" s="24"/>
      <c r="EG1000" s="24"/>
      <c r="EH1000" s="24"/>
      <c r="EI1000" s="24"/>
      <c r="EJ1000" s="24"/>
      <c r="EK1000" s="24"/>
      <c r="EL1000" s="24"/>
      <c r="EM1000" s="24"/>
      <c r="EN1000" s="24"/>
      <c r="EO1000" s="24"/>
      <c r="EP1000" s="24"/>
      <c r="EQ1000" s="24"/>
      <c r="ER1000" s="24"/>
      <c r="ES1000" s="24"/>
      <c r="ET1000" s="24"/>
    </row>
    <row r="1001" spans="2:150" hidden="1">
      <c r="B1001" s="24"/>
      <c r="C1001" s="24"/>
      <c r="D1001" s="24"/>
      <c r="E1001" s="24"/>
      <c r="F1001" s="24"/>
      <c r="G1001" s="24"/>
      <c r="H1001" s="24"/>
      <c r="I1001" s="24"/>
      <c r="J1001" s="24"/>
      <c r="K1001" s="24"/>
      <c r="L1001" s="24"/>
      <c r="M1001" s="24"/>
      <c r="N1001" s="24"/>
      <c r="O1001" s="24"/>
      <c r="P1001" s="24"/>
      <c r="Q1001" s="24"/>
      <c r="R1001" s="24"/>
      <c r="S1001" s="24"/>
      <c r="T1001" s="24"/>
      <c r="U1001" s="24"/>
      <c r="V1001" s="24"/>
      <c r="W1001" s="24"/>
      <c r="X1001" s="24"/>
      <c r="Y1001" s="24"/>
      <c r="Z1001" s="24"/>
      <c r="AA1001" s="24"/>
      <c r="AB1001" s="24"/>
      <c r="AC1001" s="24"/>
      <c r="AD1001" s="24"/>
      <c r="AE1001" s="24"/>
      <c r="AF1001" s="24"/>
      <c r="AG1001" s="24"/>
      <c r="AH1001" s="24"/>
      <c r="AI1001" s="24"/>
      <c r="AJ1001" s="24"/>
      <c r="AK1001" s="24"/>
      <c r="AL1001" s="24"/>
      <c r="AM1001" s="24"/>
      <c r="AN1001" s="24"/>
      <c r="AO1001" s="24"/>
      <c r="AP1001" s="24"/>
      <c r="AQ1001" s="24"/>
      <c r="AR1001" s="24"/>
      <c r="AS1001" s="24"/>
      <c r="AT1001" s="24"/>
      <c r="AU1001" s="24"/>
      <c r="AV1001" s="24"/>
      <c r="AW1001" s="24"/>
      <c r="AX1001" s="24"/>
      <c r="AY1001" s="24"/>
      <c r="AZ1001" s="24"/>
      <c r="BA1001" s="24"/>
      <c r="BB1001" s="24"/>
      <c r="BC1001" s="24"/>
      <c r="BD1001" s="24"/>
      <c r="BE1001" s="24"/>
      <c r="BF1001" s="24"/>
      <c r="BG1001" s="24"/>
      <c r="BH1001" s="24"/>
      <c r="BI1001" s="24"/>
      <c r="BJ1001" s="24"/>
      <c r="BK1001" s="24"/>
      <c r="BL1001" s="24"/>
      <c r="BM1001" s="24"/>
      <c r="BN1001" s="24"/>
      <c r="BO1001" s="24"/>
      <c r="BP1001" s="24"/>
      <c r="BQ1001" s="24"/>
      <c r="BR1001" s="24"/>
      <c r="BS1001" s="24"/>
      <c r="BT1001" s="24"/>
      <c r="BU1001" s="24"/>
      <c r="BV1001" s="24"/>
      <c r="BW1001" s="24"/>
      <c r="BX1001" s="24"/>
      <c r="BY1001" s="24"/>
      <c r="BZ1001" s="24"/>
      <c r="CA1001" s="24"/>
      <c r="CB1001" s="24"/>
      <c r="CC1001" s="24"/>
      <c r="CD1001" s="24"/>
      <c r="CE1001" s="24"/>
      <c r="CF1001" s="24"/>
      <c r="CG1001" s="24"/>
      <c r="CH1001" s="24"/>
      <c r="CI1001" s="24"/>
      <c r="CJ1001" s="24"/>
      <c r="CK1001" s="24"/>
      <c r="CL1001" s="24"/>
      <c r="CM1001" s="24"/>
      <c r="CN1001" s="24"/>
      <c r="CO1001" s="24"/>
      <c r="CP1001" s="24"/>
      <c r="CQ1001" s="24"/>
      <c r="CR1001" s="24"/>
      <c r="CS1001" s="24"/>
      <c r="CT1001" s="24"/>
      <c r="CU1001" s="24"/>
      <c r="CV1001" s="24"/>
      <c r="CW1001" s="24"/>
      <c r="CX1001" s="24"/>
      <c r="CY1001" s="24"/>
      <c r="CZ1001" s="24"/>
      <c r="DA1001" s="24"/>
      <c r="DB1001" s="24"/>
      <c r="DC1001" s="24"/>
      <c r="DD1001" s="24"/>
      <c r="DE1001" s="24"/>
      <c r="DF1001" s="24"/>
      <c r="DG1001" s="24"/>
      <c r="DH1001" s="24"/>
      <c r="DI1001" s="24"/>
      <c r="DJ1001" s="24"/>
      <c r="DK1001" s="24"/>
      <c r="DL1001" s="24"/>
      <c r="DM1001" s="24"/>
      <c r="DN1001" s="24"/>
      <c r="DO1001" s="24"/>
      <c r="DP1001" s="24"/>
      <c r="DQ1001" s="24"/>
      <c r="DR1001" s="24"/>
      <c r="DS1001" s="24"/>
      <c r="DT1001" s="24"/>
      <c r="DU1001" s="24"/>
      <c r="DV1001" s="24"/>
      <c r="DW1001" s="24"/>
      <c r="DX1001" s="24"/>
      <c r="DY1001" s="24"/>
      <c r="DZ1001" s="24"/>
      <c r="EA1001" s="24"/>
      <c r="EB1001" s="24"/>
      <c r="EC1001" s="24"/>
      <c r="ED1001" s="24"/>
      <c r="EE1001" s="24"/>
      <c r="EF1001" s="24"/>
      <c r="EG1001" s="24"/>
      <c r="EH1001" s="24"/>
      <c r="EI1001" s="24"/>
      <c r="EJ1001" s="24"/>
      <c r="EK1001" s="24"/>
      <c r="EL1001" s="24"/>
      <c r="EM1001" s="24"/>
      <c r="EN1001" s="24"/>
      <c r="EO1001" s="24"/>
      <c r="EP1001" s="24"/>
      <c r="EQ1001" s="24"/>
      <c r="ER1001" s="24"/>
      <c r="ES1001" s="24"/>
      <c r="ET1001" s="24"/>
    </row>
    <row r="1002" spans="2:150" hidden="1">
      <c r="B1002" s="24"/>
      <c r="C1002" s="24"/>
      <c r="D1002" s="24"/>
      <c r="E1002" s="24"/>
      <c r="F1002" s="24"/>
      <c r="G1002" s="24"/>
      <c r="H1002" s="24"/>
      <c r="I1002" s="24"/>
      <c r="J1002" s="24"/>
      <c r="K1002" s="24"/>
      <c r="L1002" s="24"/>
      <c r="M1002" s="24"/>
      <c r="N1002" s="24"/>
      <c r="O1002" s="24"/>
      <c r="P1002" s="24"/>
      <c r="Q1002" s="24"/>
      <c r="R1002" s="24"/>
      <c r="S1002" s="24"/>
      <c r="T1002" s="24"/>
      <c r="U1002" s="24"/>
      <c r="V1002" s="24"/>
      <c r="W1002" s="24"/>
      <c r="X1002" s="24"/>
      <c r="Y1002" s="24"/>
      <c r="Z1002" s="24"/>
      <c r="AA1002" s="24"/>
      <c r="AB1002" s="24"/>
      <c r="AC1002" s="24"/>
      <c r="AD1002" s="24"/>
      <c r="AE1002" s="24"/>
      <c r="AF1002" s="24"/>
      <c r="AG1002" s="24"/>
      <c r="AH1002" s="24"/>
      <c r="AI1002" s="24"/>
      <c r="AJ1002" s="24"/>
      <c r="AK1002" s="24"/>
      <c r="AL1002" s="24"/>
      <c r="AM1002" s="24"/>
      <c r="AN1002" s="24"/>
      <c r="AO1002" s="24"/>
      <c r="AP1002" s="24"/>
      <c r="AQ1002" s="24"/>
      <c r="AR1002" s="24"/>
      <c r="AS1002" s="24"/>
      <c r="AT1002" s="24"/>
      <c r="AU1002" s="24"/>
      <c r="AV1002" s="24"/>
      <c r="AW1002" s="24"/>
      <c r="AX1002" s="24"/>
      <c r="AY1002" s="24"/>
      <c r="AZ1002" s="24"/>
      <c r="BA1002" s="24"/>
      <c r="BB1002" s="24"/>
      <c r="BC1002" s="24"/>
      <c r="BD1002" s="24"/>
      <c r="BE1002" s="24"/>
      <c r="BF1002" s="24"/>
      <c r="BG1002" s="24"/>
      <c r="BH1002" s="24"/>
      <c r="BI1002" s="24"/>
      <c r="BJ1002" s="24"/>
      <c r="BK1002" s="24"/>
      <c r="BL1002" s="24"/>
      <c r="BM1002" s="24"/>
      <c r="BN1002" s="24"/>
      <c r="BO1002" s="24"/>
      <c r="BP1002" s="24"/>
      <c r="BQ1002" s="24"/>
      <c r="BR1002" s="24"/>
      <c r="BS1002" s="24"/>
      <c r="BT1002" s="24"/>
      <c r="BU1002" s="24"/>
      <c r="BV1002" s="24"/>
      <c r="BW1002" s="24"/>
      <c r="BX1002" s="24"/>
      <c r="BY1002" s="24"/>
      <c r="BZ1002" s="24"/>
      <c r="CA1002" s="24"/>
      <c r="CB1002" s="24"/>
      <c r="CC1002" s="24"/>
      <c r="CD1002" s="24"/>
      <c r="CE1002" s="24"/>
      <c r="CF1002" s="24"/>
      <c r="CG1002" s="24"/>
      <c r="CH1002" s="24"/>
      <c r="CI1002" s="24"/>
      <c r="CJ1002" s="24"/>
      <c r="CK1002" s="24"/>
      <c r="CL1002" s="24"/>
      <c r="CM1002" s="24"/>
      <c r="CN1002" s="24"/>
      <c r="CO1002" s="24"/>
      <c r="CP1002" s="24"/>
      <c r="CQ1002" s="24"/>
      <c r="CR1002" s="24"/>
      <c r="CS1002" s="24"/>
      <c r="CT1002" s="24"/>
      <c r="CU1002" s="24"/>
      <c r="CV1002" s="24"/>
      <c r="CW1002" s="24"/>
      <c r="CX1002" s="24"/>
      <c r="CY1002" s="24"/>
      <c r="CZ1002" s="24"/>
      <c r="DA1002" s="24"/>
      <c r="DB1002" s="24"/>
      <c r="DC1002" s="24"/>
      <c r="DD1002" s="24"/>
      <c r="DE1002" s="24"/>
      <c r="DF1002" s="24"/>
      <c r="DG1002" s="24"/>
      <c r="DH1002" s="24"/>
      <c r="DI1002" s="24"/>
      <c r="DJ1002" s="24"/>
      <c r="DK1002" s="24"/>
      <c r="DL1002" s="24"/>
      <c r="DM1002" s="24"/>
      <c r="DN1002" s="24"/>
      <c r="DO1002" s="24"/>
      <c r="DP1002" s="24"/>
      <c r="DQ1002" s="24"/>
      <c r="DR1002" s="24"/>
      <c r="DS1002" s="24"/>
      <c r="DT1002" s="24"/>
      <c r="DU1002" s="24"/>
      <c r="DV1002" s="24"/>
      <c r="DW1002" s="24"/>
      <c r="DX1002" s="24"/>
      <c r="DY1002" s="24"/>
      <c r="DZ1002" s="24"/>
      <c r="EA1002" s="24"/>
      <c r="EB1002" s="24"/>
      <c r="EC1002" s="24"/>
      <c r="ED1002" s="24"/>
      <c r="EE1002" s="24"/>
      <c r="EF1002" s="24"/>
      <c r="EG1002" s="24"/>
      <c r="EH1002" s="24"/>
      <c r="EI1002" s="24"/>
      <c r="EJ1002" s="24"/>
      <c r="EK1002" s="24"/>
      <c r="EL1002" s="24"/>
      <c r="EM1002" s="24"/>
      <c r="EN1002" s="24"/>
      <c r="EO1002" s="24"/>
      <c r="EP1002" s="24"/>
      <c r="EQ1002" s="24"/>
      <c r="ER1002" s="24"/>
      <c r="ES1002" s="24"/>
      <c r="ET1002" s="24"/>
    </row>
    <row r="1003" spans="2:150" hidden="1">
      <c r="B1003" s="24"/>
      <c r="C1003" s="24"/>
      <c r="D1003" s="24"/>
      <c r="E1003" s="24"/>
      <c r="F1003" s="24"/>
      <c r="G1003" s="24"/>
      <c r="H1003" s="24"/>
      <c r="I1003" s="24"/>
      <c r="J1003" s="24"/>
      <c r="K1003" s="24"/>
      <c r="L1003" s="24"/>
      <c r="M1003" s="24"/>
      <c r="N1003" s="24"/>
      <c r="O1003" s="24"/>
      <c r="P1003" s="24"/>
      <c r="Q1003" s="24"/>
      <c r="R1003" s="24"/>
      <c r="S1003" s="24"/>
      <c r="T1003" s="24"/>
      <c r="U1003" s="24"/>
      <c r="V1003" s="24"/>
      <c r="W1003" s="24"/>
      <c r="X1003" s="24"/>
      <c r="Y1003" s="24"/>
      <c r="Z1003" s="24"/>
      <c r="AA1003" s="24"/>
      <c r="AB1003" s="24"/>
      <c r="AC1003" s="24"/>
      <c r="AD1003" s="24"/>
      <c r="AE1003" s="24"/>
      <c r="AF1003" s="24"/>
      <c r="AG1003" s="24"/>
      <c r="AH1003" s="24"/>
      <c r="AI1003" s="24"/>
      <c r="AJ1003" s="24"/>
      <c r="AK1003" s="24"/>
      <c r="AL1003" s="24"/>
      <c r="AM1003" s="24"/>
      <c r="AN1003" s="24"/>
      <c r="AO1003" s="24"/>
      <c r="AP1003" s="24"/>
      <c r="AQ1003" s="24"/>
      <c r="AR1003" s="24"/>
      <c r="AS1003" s="24"/>
      <c r="AT1003" s="24"/>
      <c r="AU1003" s="24"/>
      <c r="AV1003" s="24"/>
      <c r="AW1003" s="24"/>
      <c r="AX1003" s="24"/>
      <c r="AY1003" s="24"/>
      <c r="AZ1003" s="24"/>
      <c r="BA1003" s="24"/>
      <c r="BB1003" s="24"/>
      <c r="BC1003" s="24"/>
      <c r="BD1003" s="24"/>
      <c r="BE1003" s="24"/>
      <c r="BF1003" s="24"/>
      <c r="BG1003" s="24"/>
      <c r="BH1003" s="24"/>
      <c r="BI1003" s="24"/>
      <c r="BJ1003" s="24"/>
      <c r="BK1003" s="24"/>
      <c r="BL1003" s="24"/>
      <c r="BM1003" s="24"/>
      <c r="BN1003" s="24"/>
      <c r="BO1003" s="24"/>
      <c r="BP1003" s="24"/>
      <c r="BQ1003" s="24"/>
      <c r="BR1003" s="24"/>
      <c r="BS1003" s="24"/>
      <c r="BT1003" s="24"/>
      <c r="BU1003" s="24"/>
      <c r="BV1003" s="24"/>
      <c r="BW1003" s="24"/>
      <c r="BX1003" s="24"/>
      <c r="BY1003" s="24"/>
      <c r="BZ1003" s="24"/>
      <c r="CA1003" s="24"/>
      <c r="CB1003" s="24"/>
      <c r="CC1003" s="24"/>
      <c r="CD1003" s="24"/>
      <c r="CE1003" s="24"/>
      <c r="CF1003" s="24"/>
      <c r="CG1003" s="24"/>
      <c r="CH1003" s="24"/>
      <c r="CI1003" s="24"/>
      <c r="CJ1003" s="24"/>
      <c r="CK1003" s="24"/>
      <c r="CL1003" s="24"/>
      <c r="CM1003" s="24"/>
      <c r="CN1003" s="24"/>
      <c r="CO1003" s="24"/>
      <c r="CP1003" s="24"/>
      <c r="CQ1003" s="24"/>
      <c r="CR1003" s="24"/>
      <c r="CS1003" s="24"/>
      <c r="CT1003" s="24"/>
      <c r="CU1003" s="24"/>
      <c r="CV1003" s="24"/>
      <c r="CW1003" s="24"/>
      <c r="CX1003" s="24"/>
      <c r="CY1003" s="24"/>
      <c r="CZ1003" s="24"/>
      <c r="DA1003" s="24"/>
      <c r="DB1003" s="24"/>
      <c r="DC1003" s="24"/>
      <c r="DD1003" s="24"/>
      <c r="DE1003" s="24"/>
      <c r="DF1003" s="24"/>
      <c r="DG1003" s="24"/>
      <c r="DH1003" s="24"/>
      <c r="DI1003" s="24"/>
      <c r="DJ1003" s="24"/>
      <c r="DK1003" s="24"/>
      <c r="DL1003" s="24"/>
      <c r="DM1003" s="24"/>
      <c r="DN1003" s="24"/>
      <c r="DO1003" s="24"/>
      <c r="DP1003" s="24"/>
      <c r="DQ1003" s="24"/>
      <c r="DR1003" s="24"/>
      <c r="DS1003" s="24"/>
      <c r="DT1003" s="24"/>
      <c r="DU1003" s="24"/>
      <c r="DV1003" s="24"/>
      <c r="DW1003" s="24"/>
      <c r="DX1003" s="24"/>
      <c r="DY1003" s="24"/>
      <c r="DZ1003" s="24"/>
      <c r="EA1003" s="24"/>
      <c r="EB1003" s="24"/>
      <c r="EC1003" s="24"/>
      <c r="ED1003" s="24"/>
      <c r="EE1003" s="24"/>
      <c r="EF1003" s="24"/>
      <c r="EG1003" s="24"/>
      <c r="EH1003" s="24"/>
      <c r="EI1003" s="24"/>
      <c r="EJ1003" s="24"/>
      <c r="EK1003" s="24"/>
      <c r="EL1003" s="24"/>
      <c r="EM1003" s="24"/>
      <c r="EN1003" s="24"/>
      <c r="EO1003" s="24"/>
      <c r="EP1003" s="24"/>
      <c r="EQ1003" s="24"/>
      <c r="ER1003" s="24"/>
      <c r="ES1003" s="24"/>
      <c r="ET1003" s="24"/>
    </row>
    <row r="1004" spans="2:150" hidden="1">
      <c r="B1004" s="24"/>
      <c r="C1004" s="24"/>
      <c r="D1004" s="24"/>
      <c r="E1004" s="24"/>
      <c r="F1004" s="24"/>
      <c r="G1004" s="24"/>
      <c r="H1004" s="24"/>
      <c r="I1004" s="24"/>
      <c r="J1004" s="24"/>
      <c r="K1004" s="24"/>
      <c r="L1004" s="24"/>
      <c r="M1004" s="24"/>
      <c r="N1004" s="24"/>
      <c r="O1004" s="24"/>
      <c r="P1004" s="24"/>
      <c r="Q1004" s="24"/>
      <c r="R1004" s="24"/>
      <c r="S1004" s="24"/>
      <c r="T1004" s="24"/>
      <c r="U1004" s="24"/>
      <c r="V1004" s="24"/>
      <c r="W1004" s="24"/>
      <c r="X1004" s="24"/>
      <c r="Y1004" s="24"/>
      <c r="Z1004" s="24"/>
      <c r="AA1004" s="24"/>
      <c r="AB1004" s="24"/>
      <c r="AC1004" s="24"/>
      <c r="AD1004" s="24"/>
      <c r="AE1004" s="24"/>
      <c r="AF1004" s="24"/>
      <c r="AG1004" s="24"/>
      <c r="AH1004" s="24"/>
      <c r="AI1004" s="24"/>
      <c r="AJ1004" s="24"/>
      <c r="AK1004" s="24"/>
      <c r="AL1004" s="24"/>
      <c r="AM1004" s="24"/>
      <c r="AN1004" s="24"/>
      <c r="AO1004" s="24"/>
      <c r="AP1004" s="24"/>
      <c r="AQ1004" s="24"/>
      <c r="AR1004" s="24"/>
      <c r="AS1004" s="24"/>
      <c r="AT1004" s="24"/>
      <c r="AU1004" s="24"/>
      <c r="AV1004" s="24"/>
      <c r="AW1004" s="24"/>
      <c r="AX1004" s="24"/>
      <c r="AY1004" s="24"/>
      <c r="AZ1004" s="24"/>
      <c r="BA1004" s="24"/>
      <c r="BB1004" s="24"/>
      <c r="BC1004" s="24"/>
      <c r="BD1004" s="24"/>
      <c r="BE1004" s="24"/>
      <c r="BF1004" s="24"/>
      <c r="BG1004" s="24"/>
      <c r="BH1004" s="24"/>
      <c r="BI1004" s="24"/>
      <c r="BJ1004" s="24"/>
      <c r="BK1004" s="24"/>
      <c r="BL1004" s="24"/>
      <c r="BM1004" s="24"/>
      <c r="BN1004" s="24"/>
      <c r="BO1004" s="24"/>
      <c r="BP1004" s="24"/>
      <c r="BQ1004" s="24"/>
      <c r="BR1004" s="24"/>
      <c r="BS1004" s="24"/>
      <c r="BT1004" s="24"/>
      <c r="BU1004" s="24"/>
      <c r="BV1004" s="24"/>
      <c r="BW1004" s="24"/>
      <c r="BX1004" s="24"/>
      <c r="BY1004" s="24"/>
      <c r="BZ1004" s="24"/>
      <c r="CA1004" s="24"/>
      <c r="CB1004" s="24"/>
      <c r="CC1004" s="24"/>
      <c r="CD1004" s="24"/>
      <c r="CE1004" s="24"/>
      <c r="CF1004" s="24"/>
      <c r="CG1004" s="24"/>
      <c r="CH1004" s="24"/>
      <c r="CI1004" s="24"/>
      <c r="CJ1004" s="24"/>
      <c r="CK1004" s="24"/>
      <c r="CL1004" s="24"/>
      <c r="CM1004" s="24"/>
      <c r="CN1004" s="24"/>
      <c r="CO1004" s="24"/>
      <c r="CP1004" s="24"/>
      <c r="CQ1004" s="24"/>
      <c r="CR1004" s="24"/>
      <c r="CS1004" s="24"/>
      <c r="CT1004" s="24"/>
      <c r="CU1004" s="24"/>
      <c r="CV1004" s="24"/>
      <c r="CW1004" s="24"/>
      <c r="CX1004" s="24"/>
      <c r="CY1004" s="24"/>
      <c r="CZ1004" s="24"/>
      <c r="DA1004" s="24"/>
      <c r="DB1004" s="24"/>
      <c r="DC1004" s="24"/>
      <c r="DD1004" s="24"/>
      <c r="DE1004" s="24"/>
      <c r="DF1004" s="24"/>
      <c r="DG1004" s="24"/>
      <c r="DH1004" s="24"/>
      <c r="DI1004" s="24"/>
      <c r="DJ1004" s="24"/>
      <c r="DK1004" s="24"/>
      <c r="DL1004" s="24"/>
      <c r="DM1004" s="24"/>
      <c r="DN1004" s="24"/>
      <c r="DO1004" s="24"/>
      <c r="DP1004" s="24"/>
      <c r="DQ1004" s="24"/>
      <c r="DR1004" s="24"/>
      <c r="DS1004" s="24"/>
      <c r="DT1004" s="24"/>
      <c r="DU1004" s="24"/>
      <c r="DV1004" s="24"/>
      <c r="DW1004" s="24"/>
      <c r="DX1004" s="24"/>
      <c r="DY1004" s="24"/>
      <c r="DZ1004" s="24"/>
      <c r="EA1004" s="24"/>
      <c r="EB1004" s="24"/>
      <c r="EC1004" s="24"/>
      <c r="ED1004" s="24"/>
      <c r="EE1004" s="24"/>
      <c r="EF1004" s="24"/>
      <c r="EG1004" s="24"/>
      <c r="EH1004" s="24"/>
      <c r="EI1004" s="24"/>
      <c r="EJ1004" s="24"/>
      <c r="EK1004" s="24"/>
      <c r="EL1004" s="24"/>
      <c r="EM1004" s="24"/>
      <c r="EN1004" s="24"/>
      <c r="EO1004" s="24"/>
      <c r="EP1004" s="24"/>
      <c r="EQ1004" s="24"/>
      <c r="ER1004" s="24"/>
      <c r="ES1004" s="24"/>
      <c r="ET1004" s="24"/>
    </row>
    <row r="1005" spans="2:150" hidden="1">
      <c r="B1005" s="24"/>
      <c r="C1005" s="24"/>
      <c r="D1005" s="24"/>
      <c r="E1005" s="24"/>
      <c r="F1005" s="24"/>
      <c r="G1005" s="24"/>
      <c r="H1005" s="24"/>
      <c r="I1005" s="24"/>
      <c r="J1005" s="24"/>
      <c r="K1005" s="24"/>
      <c r="L1005" s="24"/>
      <c r="M1005" s="24"/>
      <c r="N1005" s="24"/>
      <c r="O1005" s="24"/>
      <c r="P1005" s="24"/>
      <c r="Q1005" s="24"/>
      <c r="R1005" s="24"/>
      <c r="S1005" s="24"/>
      <c r="T1005" s="24"/>
      <c r="U1005" s="24"/>
      <c r="V1005" s="24"/>
      <c r="W1005" s="24"/>
      <c r="X1005" s="24"/>
      <c r="Y1005" s="24"/>
      <c r="Z1005" s="24"/>
      <c r="AA1005" s="24"/>
      <c r="AB1005" s="24"/>
      <c r="AC1005" s="24"/>
      <c r="AD1005" s="24"/>
      <c r="AE1005" s="24"/>
      <c r="AF1005" s="24"/>
      <c r="AG1005" s="24"/>
      <c r="AH1005" s="24"/>
      <c r="AI1005" s="24"/>
      <c r="AJ1005" s="24"/>
      <c r="AK1005" s="24"/>
      <c r="AL1005" s="24"/>
      <c r="AM1005" s="24"/>
      <c r="AN1005" s="24"/>
      <c r="AO1005" s="24"/>
      <c r="AP1005" s="24"/>
      <c r="AQ1005" s="24"/>
      <c r="AR1005" s="24"/>
      <c r="AS1005" s="24"/>
      <c r="AT1005" s="24"/>
      <c r="AU1005" s="24"/>
      <c r="AV1005" s="24"/>
      <c r="AW1005" s="24"/>
      <c r="AX1005" s="24"/>
      <c r="AY1005" s="24"/>
      <c r="AZ1005" s="24"/>
      <c r="BA1005" s="24"/>
      <c r="BB1005" s="24"/>
      <c r="BC1005" s="24"/>
      <c r="BD1005" s="24"/>
      <c r="BE1005" s="24"/>
      <c r="BF1005" s="24"/>
      <c r="BG1005" s="24"/>
      <c r="BH1005" s="24"/>
      <c r="BI1005" s="24"/>
      <c r="BJ1005" s="24"/>
      <c r="BK1005" s="24"/>
      <c r="BL1005" s="24"/>
      <c r="BM1005" s="24"/>
      <c r="BN1005" s="24"/>
      <c r="BO1005" s="24"/>
      <c r="BP1005" s="24"/>
      <c r="BQ1005" s="24"/>
      <c r="BR1005" s="24"/>
      <c r="BS1005" s="24"/>
      <c r="BT1005" s="24"/>
      <c r="BU1005" s="24"/>
      <c r="BV1005" s="24"/>
      <c r="BW1005" s="24"/>
      <c r="BX1005" s="24"/>
      <c r="BY1005" s="24"/>
      <c r="BZ1005" s="24"/>
      <c r="CA1005" s="24"/>
      <c r="CB1005" s="24"/>
      <c r="CC1005" s="24"/>
      <c r="CD1005" s="24"/>
      <c r="CE1005" s="24"/>
      <c r="CF1005" s="24"/>
      <c r="CG1005" s="24"/>
      <c r="CH1005" s="24"/>
      <c r="CI1005" s="24"/>
      <c r="CJ1005" s="24"/>
      <c r="CK1005" s="24"/>
      <c r="CL1005" s="24"/>
      <c r="CM1005" s="24"/>
      <c r="CN1005" s="24"/>
      <c r="CO1005" s="24"/>
      <c r="CP1005" s="24"/>
      <c r="CQ1005" s="24"/>
      <c r="CR1005" s="24"/>
      <c r="CS1005" s="24"/>
      <c r="CT1005" s="24"/>
      <c r="CU1005" s="24"/>
      <c r="CV1005" s="24"/>
      <c r="CW1005" s="24"/>
      <c r="CX1005" s="24"/>
      <c r="CY1005" s="24"/>
      <c r="CZ1005" s="24"/>
      <c r="DA1005" s="24"/>
      <c r="DB1005" s="24"/>
      <c r="DC1005" s="24"/>
      <c r="DD1005" s="24"/>
      <c r="DE1005" s="24"/>
      <c r="DF1005" s="24"/>
      <c r="DG1005" s="24"/>
      <c r="DH1005" s="24"/>
      <c r="DI1005" s="24"/>
      <c r="DJ1005" s="24"/>
      <c r="DK1005" s="24"/>
      <c r="DL1005" s="24"/>
      <c r="DM1005" s="24"/>
      <c r="DN1005" s="24"/>
      <c r="DO1005" s="24"/>
      <c r="DP1005" s="24"/>
      <c r="DQ1005" s="24"/>
      <c r="DR1005" s="24"/>
      <c r="DS1005" s="24"/>
      <c r="DT1005" s="24"/>
      <c r="DU1005" s="24"/>
      <c r="DV1005" s="24"/>
      <c r="DW1005" s="24"/>
      <c r="DX1005" s="24"/>
      <c r="DY1005" s="24"/>
      <c r="DZ1005" s="24"/>
      <c r="EA1005" s="24"/>
      <c r="EB1005" s="24"/>
      <c r="EC1005" s="24"/>
      <c r="ED1005" s="24"/>
      <c r="EE1005" s="24"/>
      <c r="EF1005" s="24"/>
      <c r="EG1005" s="24"/>
      <c r="EH1005" s="24"/>
      <c r="EI1005" s="24"/>
      <c r="EJ1005" s="24"/>
      <c r="EK1005" s="24"/>
      <c r="EL1005" s="24"/>
      <c r="EM1005" s="24"/>
      <c r="EN1005" s="24"/>
      <c r="EO1005" s="24"/>
      <c r="EP1005" s="24"/>
      <c r="EQ1005" s="24"/>
      <c r="ER1005" s="24"/>
      <c r="ES1005" s="24"/>
      <c r="ET1005" s="24"/>
    </row>
    <row r="1006" spans="2:150" hidden="1">
      <c r="B1006" s="24"/>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c r="AA1006" s="24"/>
      <c r="AB1006" s="24"/>
      <c r="AC1006" s="24"/>
      <c r="AD1006" s="24"/>
      <c r="AE1006" s="24"/>
      <c r="AF1006" s="24"/>
      <c r="AG1006" s="24"/>
      <c r="AH1006" s="24"/>
      <c r="AI1006" s="24"/>
      <c r="AJ1006" s="24"/>
      <c r="AK1006" s="24"/>
      <c r="AL1006" s="24"/>
      <c r="AM1006" s="24"/>
      <c r="AN1006" s="24"/>
      <c r="AO1006" s="24"/>
      <c r="AP1006" s="24"/>
      <c r="AQ1006" s="24"/>
      <c r="AR1006" s="24"/>
      <c r="AS1006" s="24"/>
      <c r="AT1006" s="24"/>
      <c r="AU1006" s="24"/>
      <c r="AV1006" s="24"/>
      <c r="AW1006" s="24"/>
      <c r="AX1006" s="24"/>
      <c r="AY1006" s="24"/>
      <c r="AZ1006" s="24"/>
      <c r="BA1006" s="24"/>
      <c r="BB1006" s="24"/>
      <c r="BC1006" s="24"/>
      <c r="BD1006" s="24"/>
      <c r="BE1006" s="24"/>
      <c r="BF1006" s="24"/>
      <c r="BG1006" s="24"/>
      <c r="BH1006" s="24"/>
      <c r="BI1006" s="24"/>
      <c r="BJ1006" s="24"/>
      <c r="BK1006" s="24"/>
      <c r="BL1006" s="24"/>
      <c r="BM1006" s="24"/>
      <c r="BN1006" s="24"/>
      <c r="BO1006" s="24"/>
      <c r="BP1006" s="24"/>
      <c r="BQ1006" s="24"/>
      <c r="BR1006" s="24"/>
      <c r="BS1006" s="24"/>
      <c r="BT1006" s="24"/>
      <c r="BU1006" s="24"/>
      <c r="BV1006" s="24"/>
      <c r="BW1006" s="24"/>
      <c r="BX1006" s="24"/>
      <c r="BY1006" s="24"/>
      <c r="BZ1006" s="24"/>
      <c r="CA1006" s="24"/>
      <c r="CB1006" s="24"/>
      <c r="CC1006" s="24"/>
      <c r="CD1006" s="24"/>
      <c r="CE1006" s="24"/>
      <c r="CF1006" s="24"/>
      <c r="CG1006" s="24"/>
      <c r="CH1006" s="24"/>
      <c r="CI1006" s="24"/>
      <c r="CJ1006" s="24"/>
      <c r="CK1006" s="24"/>
      <c r="CL1006" s="24"/>
      <c r="CM1006" s="24"/>
      <c r="CN1006" s="24"/>
      <c r="CO1006" s="24"/>
      <c r="CP1006" s="24"/>
      <c r="CQ1006" s="24"/>
      <c r="CR1006" s="24"/>
      <c r="CS1006" s="24"/>
      <c r="CT1006" s="24"/>
      <c r="CU1006" s="24"/>
      <c r="CV1006" s="24"/>
      <c r="CW1006" s="24"/>
      <c r="CX1006" s="24"/>
      <c r="CY1006" s="24"/>
      <c r="CZ1006" s="24"/>
      <c r="DA1006" s="24"/>
      <c r="DB1006" s="24"/>
      <c r="DC1006" s="24"/>
      <c r="DD1006" s="24"/>
      <c r="DE1006" s="24"/>
      <c r="DF1006" s="24"/>
      <c r="DG1006" s="24"/>
      <c r="DH1006" s="24"/>
      <c r="DI1006" s="24"/>
      <c r="DJ1006" s="24"/>
      <c r="DK1006" s="24"/>
      <c r="DL1006" s="24"/>
      <c r="DM1006" s="24"/>
      <c r="DN1006" s="24"/>
      <c r="DO1006" s="24"/>
      <c r="DP1006" s="24"/>
      <c r="DQ1006" s="24"/>
      <c r="DR1006" s="24"/>
      <c r="DS1006" s="24"/>
      <c r="DT1006" s="24"/>
      <c r="DU1006" s="24"/>
      <c r="DV1006" s="24"/>
      <c r="DW1006" s="24"/>
      <c r="DX1006" s="24"/>
      <c r="DY1006" s="24"/>
      <c r="DZ1006" s="24"/>
      <c r="EA1006" s="24"/>
      <c r="EB1006" s="24"/>
      <c r="EC1006" s="24"/>
      <c r="ED1006" s="24"/>
      <c r="EE1006" s="24"/>
      <c r="EF1006" s="24"/>
      <c r="EG1006" s="24"/>
      <c r="EH1006" s="24"/>
      <c r="EI1006" s="24"/>
      <c r="EJ1006" s="24"/>
      <c r="EK1006" s="24"/>
      <c r="EL1006" s="24"/>
      <c r="EM1006" s="24"/>
      <c r="EN1006" s="24"/>
      <c r="EO1006" s="24"/>
      <c r="EP1006" s="24"/>
      <c r="EQ1006" s="24"/>
      <c r="ER1006" s="24"/>
      <c r="ES1006" s="24"/>
      <c r="ET1006" s="24"/>
    </row>
    <row r="1007" spans="2:150" hidden="1">
      <c r="B1007" s="24"/>
      <c r="C1007" s="24"/>
      <c r="D1007" s="24"/>
      <c r="E1007" s="24"/>
      <c r="F1007" s="24"/>
      <c r="G1007" s="24"/>
      <c r="H1007" s="24"/>
      <c r="I1007" s="24"/>
      <c r="J1007" s="24"/>
      <c r="K1007" s="24"/>
      <c r="L1007" s="24"/>
      <c r="M1007" s="24"/>
      <c r="N1007" s="24"/>
      <c r="O1007" s="24"/>
      <c r="P1007" s="24"/>
      <c r="Q1007" s="24"/>
      <c r="R1007" s="24"/>
      <c r="S1007" s="24"/>
      <c r="T1007" s="24"/>
      <c r="U1007" s="24"/>
      <c r="V1007" s="24"/>
      <c r="W1007" s="24"/>
      <c r="X1007" s="24"/>
      <c r="Y1007" s="24"/>
      <c r="Z1007" s="24"/>
      <c r="AA1007" s="24"/>
      <c r="AB1007" s="24"/>
      <c r="AC1007" s="24"/>
      <c r="AD1007" s="24"/>
      <c r="AE1007" s="24"/>
      <c r="AF1007" s="24"/>
      <c r="AG1007" s="24"/>
      <c r="AH1007" s="24"/>
      <c r="AI1007" s="24"/>
      <c r="AJ1007" s="24"/>
      <c r="AK1007" s="24"/>
      <c r="AL1007" s="24"/>
      <c r="AM1007" s="24"/>
      <c r="AN1007" s="24"/>
      <c r="AO1007" s="24"/>
      <c r="AP1007" s="24"/>
      <c r="AQ1007" s="24"/>
      <c r="AR1007" s="24"/>
      <c r="AS1007" s="24"/>
      <c r="AT1007" s="24"/>
      <c r="AU1007" s="24"/>
      <c r="AV1007" s="24"/>
      <c r="AW1007" s="24"/>
      <c r="AX1007" s="24"/>
      <c r="AY1007" s="24"/>
      <c r="AZ1007" s="24"/>
      <c r="BA1007" s="24"/>
      <c r="BB1007" s="24"/>
      <c r="BC1007" s="24"/>
      <c r="BD1007" s="24"/>
      <c r="BE1007" s="24"/>
      <c r="BF1007" s="24"/>
      <c r="BG1007" s="24"/>
      <c r="BH1007" s="24"/>
      <c r="BI1007" s="24"/>
      <c r="BJ1007" s="24"/>
      <c r="BK1007" s="24"/>
      <c r="BL1007" s="24"/>
      <c r="BM1007" s="24"/>
      <c r="BN1007" s="24"/>
      <c r="BO1007" s="24"/>
      <c r="BP1007" s="24"/>
      <c r="BQ1007" s="24"/>
      <c r="BR1007" s="24"/>
      <c r="BS1007" s="24"/>
      <c r="BT1007" s="24"/>
      <c r="BU1007" s="24"/>
      <c r="BV1007" s="24"/>
      <c r="BW1007" s="24"/>
      <c r="BX1007" s="24"/>
      <c r="BY1007" s="24"/>
      <c r="BZ1007" s="24"/>
      <c r="CA1007" s="24"/>
      <c r="CB1007" s="24"/>
      <c r="CC1007" s="24"/>
      <c r="CD1007" s="24"/>
      <c r="CE1007" s="24"/>
      <c r="CF1007" s="24"/>
      <c r="CG1007" s="24"/>
      <c r="CH1007" s="24"/>
      <c r="CI1007" s="24"/>
      <c r="CJ1007" s="24"/>
      <c r="CK1007" s="24"/>
      <c r="CL1007" s="24"/>
      <c r="CM1007" s="24"/>
      <c r="CN1007" s="24"/>
      <c r="CO1007" s="24"/>
      <c r="CP1007" s="24"/>
      <c r="CQ1007" s="24"/>
      <c r="CR1007" s="24"/>
      <c r="CS1007" s="24"/>
      <c r="CT1007" s="24"/>
      <c r="CU1007" s="24"/>
      <c r="CV1007" s="24"/>
      <c r="CW1007" s="24"/>
      <c r="CX1007" s="24"/>
      <c r="CY1007" s="24"/>
      <c r="CZ1007" s="24"/>
      <c r="DA1007" s="24"/>
      <c r="DB1007" s="24"/>
      <c r="DC1007" s="24"/>
      <c r="DD1007" s="24"/>
      <c r="DE1007" s="24"/>
      <c r="DF1007" s="24"/>
      <c r="DG1007" s="24"/>
      <c r="DH1007" s="24"/>
      <c r="DI1007" s="24"/>
      <c r="DJ1007" s="24"/>
      <c r="DK1007" s="24"/>
      <c r="DL1007" s="24"/>
      <c r="DM1007" s="24"/>
      <c r="DN1007" s="24"/>
      <c r="DO1007" s="24"/>
      <c r="DP1007" s="24"/>
      <c r="DQ1007" s="24"/>
      <c r="DR1007" s="24"/>
      <c r="DS1007" s="24"/>
      <c r="DT1007" s="24"/>
      <c r="DU1007" s="24"/>
      <c r="DV1007" s="24"/>
      <c r="DW1007" s="24"/>
      <c r="DX1007" s="24"/>
      <c r="DY1007" s="24"/>
      <c r="DZ1007" s="24"/>
      <c r="EA1007" s="24"/>
      <c r="EB1007" s="24"/>
      <c r="EC1007" s="24"/>
      <c r="ED1007" s="24"/>
      <c r="EE1007" s="24"/>
      <c r="EF1007" s="24"/>
      <c r="EG1007" s="24"/>
      <c r="EH1007" s="24"/>
      <c r="EI1007" s="24"/>
      <c r="EJ1007" s="24"/>
      <c r="EK1007" s="24"/>
      <c r="EL1007" s="24"/>
      <c r="EM1007" s="24"/>
      <c r="EN1007" s="24"/>
      <c r="EO1007" s="24"/>
      <c r="EP1007" s="24"/>
      <c r="EQ1007" s="24"/>
      <c r="ER1007" s="24"/>
      <c r="ES1007" s="24"/>
      <c r="ET1007" s="24"/>
    </row>
    <row r="1008" spans="2:150" hidden="1">
      <c r="B1008" s="24"/>
      <c r="C1008" s="24"/>
      <c r="D1008" s="24"/>
      <c r="E1008" s="24"/>
      <c r="F1008" s="24"/>
      <c r="G1008" s="24"/>
      <c r="H1008" s="24"/>
      <c r="I1008" s="24"/>
      <c r="J1008" s="24"/>
      <c r="K1008" s="24"/>
      <c r="L1008" s="24"/>
      <c r="M1008" s="24"/>
      <c r="N1008" s="24"/>
      <c r="O1008" s="24"/>
      <c r="P1008" s="24"/>
      <c r="Q1008" s="24"/>
      <c r="R1008" s="24"/>
      <c r="S1008" s="24"/>
      <c r="T1008" s="24"/>
      <c r="U1008" s="24"/>
      <c r="V1008" s="24"/>
      <c r="W1008" s="24"/>
      <c r="X1008" s="24"/>
      <c r="Y1008" s="24"/>
      <c r="Z1008" s="24"/>
      <c r="AA1008" s="24"/>
      <c r="AB1008" s="24"/>
      <c r="AC1008" s="24"/>
      <c r="AD1008" s="24"/>
      <c r="AE1008" s="24"/>
      <c r="AF1008" s="24"/>
      <c r="AG1008" s="24"/>
      <c r="AH1008" s="24"/>
      <c r="AI1008" s="24"/>
      <c r="AJ1008" s="24"/>
      <c r="AK1008" s="24"/>
      <c r="AL1008" s="24"/>
      <c r="AM1008" s="24"/>
      <c r="AN1008" s="24"/>
      <c r="AO1008" s="24"/>
      <c r="AP1008" s="24"/>
      <c r="AQ1008" s="24"/>
      <c r="AR1008" s="24"/>
      <c r="AS1008" s="24"/>
      <c r="AT1008" s="24"/>
      <c r="AU1008" s="24"/>
      <c r="AV1008" s="24"/>
      <c r="AW1008" s="24"/>
      <c r="AX1008" s="24"/>
      <c r="AY1008" s="24"/>
      <c r="AZ1008" s="24"/>
      <c r="BA1008" s="24"/>
      <c r="BB1008" s="24"/>
      <c r="BC1008" s="24"/>
      <c r="BD1008" s="24"/>
      <c r="BE1008" s="24"/>
      <c r="BF1008" s="24"/>
      <c r="BG1008" s="24"/>
      <c r="BH1008" s="24"/>
      <c r="BI1008" s="24"/>
      <c r="BJ1008" s="24"/>
      <c r="BK1008" s="24"/>
      <c r="BL1008" s="24"/>
      <c r="BM1008" s="24"/>
      <c r="BN1008" s="24"/>
      <c r="BO1008" s="24"/>
      <c r="BP1008" s="24"/>
      <c r="BQ1008" s="24"/>
      <c r="BR1008" s="24"/>
      <c r="BS1008" s="24"/>
      <c r="BT1008" s="24"/>
      <c r="BU1008" s="24"/>
      <c r="BV1008" s="24"/>
      <c r="BW1008" s="24"/>
      <c r="BX1008" s="24"/>
      <c r="BY1008" s="24"/>
      <c r="BZ1008" s="24"/>
      <c r="CA1008" s="24"/>
      <c r="CB1008" s="24"/>
      <c r="CC1008" s="24"/>
      <c r="CD1008" s="24"/>
      <c r="CE1008" s="24"/>
      <c r="CF1008" s="24"/>
      <c r="CG1008" s="24"/>
      <c r="CH1008" s="24"/>
      <c r="CI1008" s="24"/>
      <c r="CJ1008" s="24"/>
      <c r="CK1008" s="24"/>
      <c r="CL1008" s="24"/>
      <c r="CM1008" s="24"/>
      <c r="CN1008" s="24"/>
      <c r="CO1008" s="24"/>
      <c r="CP1008" s="24"/>
      <c r="CQ1008" s="24"/>
      <c r="CR1008" s="24"/>
      <c r="CS1008" s="24"/>
      <c r="CT1008" s="24"/>
      <c r="CU1008" s="24"/>
      <c r="CV1008" s="24"/>
      <c r="CW1008" s="24"/>
      <c r="CX1008" s="24"/>
      <c r="CY1008" s="24"/>
      <c r="CZ1008" s="24"/>
      <c r="DA1008" s="24"/>
      <c r="DB1008" s="24"/>
      <c r="DC1008" s="24"/>
      <c r="DD1008" s="24"/>
      <c r="DE1008" s="24"/>
      <c r="DF1008" s="24"/>
      <c r="DG1008" s="24"/>
      <c r="DH1008" s="24"/>
      <c r="DI1008" s="24"/>
      <c r="DJ1008" s="24"/>
      <c r="DK1008" s="24"/>
      <c r="DL1008" s="24"/>
      <c r="DM1008" s="24"/>
      <c r="DN1008" s="24"/>
      <c r="DO1008" s="24"/>
      <c r="DP1008" s="24"/>
      <c r="DQ1008" s="24"/>
      <c r="DR1008" s="24"/>
      <c r="DS1008" s="24"/>
      <c r="DT1008" s="24"/>
      <c r="DU1008" s="24"/>
      <c r="DV1008" s="24"/>
      <c r="DW1008" s="24"/>
      <c r="DX1008" s="24"/>
      <c r="DY1008" s="24"/>
      <c r="DZ1008" s="24"/>
      <c r="EA1008" s="24"/>
      <c r="EB1008" s="24"/>
      <c r="EC1008" s="24"/>
      <c r="ED1008" s="24"/>
      <c r="EE1008" s="24"/>
      <c r="EF1008" s="24"/>
      <c r="EG1008" s="24"/>
      <c r="EH1008" s="24"/>
      <c r="EI1008" s="24"/>
      <c r="EJ1008" s="24"/>
      <c r="EK1008" s="24"/>
      <c r="EL1008" s="24"/>
      <c r="EM1008" s="24"/>
      <c r="EN1008" s="24"/>
      <c r="EO1008" s="24"/>
      <c r="EP1008" s="24"/>
      <c r="EQ1008" s="24"/>
      <c r="ER1008" s="24"/>
      <c r="ES1008" s="24"/>
      <c r="ET1008" s="24"/>
    </row>
    <row r="1009" spans="2:150" hidden="1">
      <c r="B1009" s="24"/>
      <c r="C1009" s="24"/>
      <c r="D1009" s="24"/>
      <c r="E1009" s="24"/>
      <c r="F1009" s="24"/>
      <c r="G1009" s="24"/>
      <c r="H1009" s="24"/>
      <c r="I1009" s="24"/>
      <c r="J1009" s="24"/>
      <c r="K1009" s="24"/>
      <c r="L1009" s="24"/>
      <c r="M1009" s="24"/>
      <c r="N1009" s="24"/>
      <c r="O1009" s="24"/>
      <c r="P1009" s="24"/>
      <c r="Q1009" s="24"/>
      <c r="R1009" s="24"/>
      <c r="S1009" s="24"/>
      <c r="T1009" s="24"/>
      <c r="U1009" s="24"/>
      <c r="V1009" s="24"/>
      <c r="W1009" s="24"/>
      <c r="X1009" s="24"/>
      <c r="Y1009" s="24"/>
      <c r="Z1009" s="24"/>
      <c r="AA1009" s="24"/>
      <c r="AB1009" s="24"/>
      <c r="AC1009" s="24"/>
      <c r="AD1009" s="24"/>
      <c r="AE1009" s="24"/>
      <c r="AF1009" s="24"/>
      <c r="AG1009" s="24"/>
      <c r="AH1009" s="24"/>
      <c r="AI1009" s="24"/>
      <c r="AJ1009" s="24"/>
      <c r="AK1009" s="24"/>
      <c r="AL1009" s="24"/>
      <c r="AM1009" s="24"/>
      <c r="AN1009" s="24"/>
      <c r="AO1009" s="24"/>
      <c r="AP1009" s="24"/>
      <c r="AQ1009" s="24"/>
      <c r="AR1009" s="24"/>
      <c r="AS1009" s="24"/>
      <c r="AT1009" s="24"/>
      <c r="AU1009" s="24"/>
      <c r="AV1009" s="24"/>
      <c r="AW1009" s="24"/>
      <c r="AX1009" s="24"/>
      <c r="AY1009" s="24"/>
      <c r="AZ1009" s="24"/>
      <c r="BA1009" s="24"/>
      <c r="BB1009" s="24"/>
      <c r="BC1009" s="24"/>
      <c r="BD1009" s="24"/>
      <c r="BE1009" s="24"/>
      <c r="BF1009" s="24"/>
      <c r="BG1009" s="24"/>
      <c r="BH1009" s="24"/>
      <c r="BI1009" s="24"/>
      <c r="BJ1009" s="24"/>
      <c r="BK1009" s="24"/>
      <c r="BL1009" s="24"/>
      <c r="BM1009" s="24"/>
      <c r="BN1009" s="24"/>
      <c r="BO1009" s="24"/>
      <c r="BP1009" s="24"/>
      <c r="BQ1009" s="24"/>
      <c r="BR1009" s="24"/>
      <c r="BS1009" s="24"/>
      <c r="BT1009" s="24"/>
      <c r="BU1009" s="24"/>
      <c r="BV1009" s="24"/>
      <c r="BW1009" s="24"/>
      <c r="BX1009" s="24"/>
      <c r="BY1009" s="24"/>
      <c r="BZ1009" s="24"/>
      <c r="CA1009" s="24"/>
      <c r="CB1009" s="24"/>
      <c r="CC1009" s="24"/>
      <c r="CD1009" s="24"/>
      <c r="CE1009" s="24"/>
      <c r="CF1009" s="24"/>
      <c r="CG1009" s="24"/>
      <c r="CH1009" s="24"/>
      <c r="CI1009" s="24"/>
      <c r="CJ1009" s="24"/>
      <c r="CK1009" s="24"/>
      <c r="CL1009" s="24"/>
      <c r="CM1009" s="24"/>
      <c r="CN1009" s="24"/>
      <c r="CO1009" s="24"/>
      <c r="CP1009" s="24"/>
      <c r="CQ1009" s="24"/>
      <c r="CR1009" s="24"/>
      <c r="CS1009" s="24"/>
      <c r="CT1009" s="24"/>
      <c r="CU1009" s="24"/>
      <c r="CV1009" s="24"/>
      <c r="CW1009" s="24"/>
      <c r="CX1009" s="24"/>
      <c r="CY1009" s="24"/>
      <c r="CZ1009" s="24"/>
      <c r="DA1009" s="24"/>
      <c r="DB1009" s="24"/>
      <c r="DC1009" s="24"/>
      <c r="DD1009" s="24"/>
      <c r="DE1009" s="24"/>
      <c r="DF1009" s="24"/>
      <c r="DG1009" s="24"/>
      <c r="DH1009" s="24"/>
      <c r="DI1009" s="24"/>
      <c r="DJ1009" s="24"/>
      <c r="DK1009" s="24"/>
      <c r="DL1009" s="24"/>
      <c r="DM1009" s="24"/>
      <c r="DN1009" s="24"/>
      <c r="DO1009" s="24"/>
      <c r="DP1009" s="24"/>
      <c r="DQ1009" s="24"/>
      <c r="DR1009" s="24"/>
      <c r="DS1009" s="24"/>
      <c r="DT1009" s="24"/>
      <c r="DU1009" s="24"/>
      <c r="DV1009" s="24"/>
      <c r="DW1009" s="24"/>
      <c r="DX1009" s="24"/>
      <c r="DY1009" s="24"/>
      <c r="DZ1009" s="24"/>
      <c r="EA1009" s="24"/>
      <c r="EB1009" s="24"/>
      <c r="EC1009" s="24"/>
      <c r="ED1009" s="24"/>
      <c r="EE1009" s="24"/>
      <c r="EF1009" s="24"/>
      <c r="EG1009" s="24"/>
      <c r="EH1009" s="24"/>
      <c r="EI1009" s="24"/>
      <c r="EJ1009" s="24"/>
      <c r="EK1009" s="24"/>
      <c r="EL1009" s="24"/>
      <c r="EM1009" s="24"/>
      <c r="EN1009" s="24"/>
      <c r="EO1009" s="24"/>
      <c r="EP1009" s="24"/>
      <c r="EQ1009" s="24"/>
      <c r="ER1009" s="24"/>
      <c r="ES1009" s="24"/>
      <c r="ET1009" s="24"/>
    </row>
    <row r="1010" spans="2:150" hidden="1">
      <c r="B1010" s="24"/>
      <c r="C1010" s="24"/>
      <c r="D1010" s="24"/>
      <c r="E1010" s="24"/>
      <c r="F1010" s="24"/>
      <c r="G1010" s="24"/>
      <c r="H1010" s="24"/>
      <c r="I1010" s="24"/>
      <c r="J1010" s="24"/>
      <c r="K1010" s="24"/>
      <c r="L1010" s="24"/>
      <c r="M1010" s="24"/>
      <c r="N1010" s="24"/>
      <c r="O1010" s="24"/>
      <c r="P1010" s="24"/>
      <c r="Q1010" s="24"/>
      <c r="R1010" s="24"/>
      <c r="S1010" s="24"/>
      <c r="T1010" s="24"/>
      <c r="U1010" s="24"/>
      <c r="V1010" s="24"/>
      <c r="W1010" s="24"/>
      <c r="X1010" s="24"/>
      <c r="Y1010" s="24"/>
      <c r="Z1010" s="24"/>
      <c r="AA1010" s="24"/>
      <c r="AB1010" s="24"/>
      <c r="AC1010" s="24"/>
      <c r="AD1010" s="24"/>
      <c r="AE1010" s="24"/>
      <c r="AF1010" s="24"/>
      <c r="AG1010" s="24"/>
      <c r="AH1010" s="24"/>
      <c r="AI1010" s="24"/>
      <c r="AJ1010" s="24"/>
      <c r="AK1010" s="24"/>
      <c r="AL1010" s="24"/>
      <c r="AM1010" s="24"/>
      <c r="AN1010" s="24"/>
      <c r="AO1010" s="24"/>
      <c r="AP1010" s="24"/>
      <c r="AQ1010" s="24"/>
      <c r="AR1010" s="24"/>
      <c r="AS1010" s="24"/>
      <c r="AT1010" s="24"/>
      <c r="AU1010" s="24"/>
      <c r="AV1010" s="24"/>
      <c r="AW1010" s="24"/>
      <c r="AX1010" s="24"/>
      <c r="AY1010" s="24"/>
      <c r="AZ1010" s="24"/>
      <c r="BA1010" s="24"/>
      <c r="BB1010" s="24"/>
      <c r="BC1010" s="24"/>
      <c r="BD1010" s="24"/>
      <c r="BE1010" s="24"/>
      <c r="BF1010" s="24"/>
      <c r="BG1010" s="24"/>
      <c r="BH1010" s="24"/>
      <c r="BI1010" s="24"/>
      <c r="BJ1010" s="24"/>
      <c r="BK1010" s="24"/>
      <c r="BL1010" s="24"/>
      <c r="BM1010" s="24"/>
      <c r="BN1010" s="24"/>
      <c r="BO1010" s="24"/>
      <c r="BP1010" s="24"/>
      <c r="BQ1010" s="24"/>
      <c r="BR1010" s="24"/>
      <c r="BS1010" s="24"/>
      <c r="BT1010" s="24"/>
      <c r="BU1010" s="24"/>
      <c r="BV1010" s="24"/>
      <c r="BW1010" s="24"/>
      <c r="BX1010" s="24"/>
      <c r="BY1010" s="24"/>
      <c r="BZ1010" s="24"/>
      <c r="CA1010" s="24"/>
      <c r="CB1010" s="24"/>
      <c r="CC1010" s="24"/>
      <c r="CD1010" s="24"/>
      <c r="CE1010" s="24"/>
      <c r="CF1010" s="24"/>
      <c r="CG1010" s="24"/>
      <c r="CH1010" s="24"/>
      <c r="CI1010" s="24"/>
      <c r="CJ1010" s="24"/>
      <c r="CK1010" s="24"/>
      <c r="CL1010" s="24"/>
      <c r="CM1010" s="24"/>
      <c r="CN1010" s="24"/>
      <c r="CO1010" s="24"/>
      <c r="CP1010" s="24"/>
      <c r="CQ1010" s="24"/>
      <c r="CR1010" s="24"/>
      <c r="CS1010" s="24"/>
      <c r="CT1010" s="24"/>
      <c r="CU1010" s="24"/>
      <c r="CV1010" s="24"/>
      <c r="CW1010" s="24"/>
      <c r="CX1010" s="24"/>
      <c r="CY1010" s="24"/>
      <c r="CZ1010" s="24"/>
      <c r="DA1010" s="24"/>
      <c r="DB1010" s="24"/>
      <c r="DC1010" s="24"/>
      <c r="DD1010" s="24"/>
      <c r="DE1010" s="24"/>
      <c r="DF1010" s="24"/>
      <c r="DG1010" s="24"/>
      <c r="DH1010" s="24"/>
      <c r="DI1010" s="24"/>
      <c r="DJ1010" s="24"/>
      <c r="DK1010" s="24"/>
      <c r="DL1010" s="24"/>
      <c r="DM1010" s="24"/>
      <c r="DN1010" s="24"/>
      <c r="DO1010" s="24"/>
      <c r="DP1010" s="24"/>
      <c r="DQ1010" s="24"/>
      <c r="DR1010" s="24"/>
      <c r="DS1010" s="24"/>
      <c r="DT1010" s="24"/>
      <c r="DU1010" s="24"/>
      <c r="DV1010" s="24"/>
      <c r="DW1010" s="24"/>
      <c r="DX1010" s="24"/>
      <c r="DY1010" s="24"/>
      <c r="DZ1010" s="24"/>
      <c r="EA1010" s="24"/>
      <c r="EB1010" s="24"/>
      <c r="EC1010" s="24"/>
      <c r="ED1010" s="24"/>
      <c r="EE1010" s="24"/>
      <c r="EF1010" s="24"/>
      <c r="EG1010" s="24"/>
      <c r="EH1010" s="24"/>
      <c r="EI1010" s="24"/>
      <c r="EJ1010" s="24"/>
      <c r="EK1010" s="24"/>
      <c r="EL1010" s="24"/>
      <c r="EM1010" s="24"/>
      <c r="EN1010" s="24"/>
      <c r="EO1010" s="24"/>
      <c r="EP1010" s="24"/>
      <c r="EQ1010" s="24"/>
      <c r="ER1010" s="24"/>
      <c r="ES1010" s="24"/>
      <c r="ET1010" s="24"/>
    </row>
    <row r="1011" spans="2:150" hidden="1">
      <c r="B1011" s="24"/>
      <c r="C1011" s="24"/>
      <c r="D1011" s="24"/>
      <c r="E1011" s="24"/>
      <c r="F1011" s="24"/>
      <c r="G1011" s="24"/>
      <c r="H1011" s="24"/>
      <c r="I1011" s="24"/>
      <c r="J1011" s="24"/>
      <c r="K1011" s="24"/>
      <c r="L1011" s="24"/>
      <c r="M1011" s="24"/>
      <c r="N1011" s="24"/>
      <c r="O1011" s="24"/>
      <c r="P1011" s="24"/>
      <c r="Q1011" s="24"/>
      <c r="R1011" s="24"/>
      <c r="S1011" s="24"/>
      <c r="T1011" s="24"/>
      <c r="U1011" s="24"/>
      <c r="V1011" s="24"/>
      <c r="W1011" s="24"/>
      <c r="X1011" s="24"/>
      <c r="Y1011" s="24"/>
      <c r="Z1011" s="24"/>
      <c r="AA1011" s="24"/>
      <c r="AB1011" s="24"/>
      <c r="AC1011" s="24"/>
      <c r="AD1011" s="24"/>
      <c r="AE1011" s="24"/>
      <c r="AF1011" s="24"/>
      <c r="AG1011" s="24"/>
      <c r="AH1011" s="24"/>
      <c r="AI1011" s="24"/>
      <c r="AJ1011" s="24"/>
      <c r="AK1011" s="24"/>
      <c r="AL1011" s="24"/>
      <c r="AM1011" s="24"/>
      <c r="AN1011" s="24"/>
      <c r="AO1011" s="24"/>
      <c r="AP1011" s="24"/>
      <c r="AQ1011" s="24"/>
      <c r="AR1011" s="24"/>
      <c r="AS1011" s="24"/>
      <c r="AT1011" s="24"/>
      <c r="AU1011" s="24"/>
      <c r="AV1011" s="24"/>
      <c r="AW1011" s="24"/>
      <c r="AX1011" s="24"/>
      <c r="AY1011" s="24"/>
      <c r="AZ1011" s="24"/>
      <c r="BA1011" s="24"/>
      <c r="BB1011" s="24"/>
      <c r="BC1011" s="24"/>
      <c r="BD1011" s="24"/>
      <c r="BE1011" s="24"/>
      <c r="BF1011" s="24"/>
      <c r="BG1011" s="24"/>
      <c r="BH1011" s="24"/>
      <c r="BI1011" s="24"/>
      <c r="BJ1011" s="24"/>
      <c r="BK1011" s="24"/>
      <c r="BL1011" s="24"/>
      <c r="BM1011" s="24"/>
      <c r="BN1011" s="24"/>
      <c r="BO1011" s="24"/>
      <c r="BP1011" s="24"/>
      <c r="BQ1011" s="24"/>
      <c r="BR1011" s="24"/>
      <c r="BS1011" s="24"/>
      <c r="BT1011" s="24"/>
      <c r="BU1011" s="24"/>
      <c r="BV1011" s="24"/>
      <c r="BW1011" s="24"/>
      <c r="BX1011" s="24"/>
      <c r="BY1011" s="24"/>
      <c r="BZ1011" s="24"/>
      <c r="CA1011" s="24"/>
      <c r="CB1011" s="24"/>
      <c r="CC1011" s="24"/>
      <c r="CD1011" s="24"/>
      <c r="CE1011" s="24"/>
      <c r="CF1011" s="24"/>
      <c r="CG1011" s="24"/>
      <c r="CH1011" s="24"/>
      <c r="CI1011" s="24"/>
      <c r="CJ1011" s="24"/>
      <c r="CK1011" s="24"/>
      <c r="CL1011" s="24"/>
      <c r="CM1011" s="24"/>
      <c r="CN1011" s="24"/>
      <c r="CO1011" s="24"/>
      <c r="CP1011" s="24"/>
      <c r="CQ1011" s="24"/>
      <c r="CR1011" s="24"/>
      <c r="CS1011" s="24"/>
      <c r="CT1011" s="24"/>
      <c r="CU1011" s="24"/>
      <c r="CV1011" s="24"/>
      <c r="CW1011" s="24"/>
      <c r="CX1011" s="24"/>
      <c r="CY1011" s="24"/>
      <c r="CZ1011" s="24"/>
      <c r="DA1011" s="24"/>
      <c r="DB1011" s="24"/>
      <c r="DC1011" s="24"/>
      <c r="DD1011" s="24"/>
      <c r="DE1011" s="24"/>
      <c r="DF1011" s="24"/>
      <c r="DG1011" s="24"/>
      <c r="DH1011" s="24"/>
      <c r="DI1011" s="24"/>
      <c r="DJ1011" s="24"/>
      <c r="DK1011" s="24"/>
      <c r="DL1011" s="24"/>
      <c r="DM1011" s="24"/>
      <c r="DN1011" s="24"/>
      <c r="DO1011" s="24"/>
      <c r="DP1011" s="24"/>
      <c r="DQ1011" s="24"/>
      <c r="DR1011" s="24"/>
      <c r="DS1011" s="24"/>
      <c r="DT1011" s="24"/>
      <c r="DU1011" s="24"/>
      <c r="DV1011" s="24"/>
      <c r="DW1011" s="24"/>
      <c r="DX1011" s="24"/>
      <c r="DY1011" s="24"/>
      <c r="DZ1011" s="24"/>
      <c r="EA1011" s="24"/>
      <c r="EB1011" s="24"/>
      <c r="EC1011" s="24"/>
      <c r="ED1011" s="24"/>
      <c r="EE1011" s="24"/>
      <c r="EF1011" s="24"/>
      <c r="EG1011" s="24"/>
      <c r="EH1011" s="24"/>
      <c r="EI1011" s="24"/>
      <c r="EJ1011" s="24"/>
      <c r="EK1011" s="24"/>
      <c r="EL1011" s="24"/>
      <c r="EM1011" s="24"/>
      <c r="EN1011" s="24"/>
      <c r="EO1011" s="24"/>
      <c r="EP1011" s="24"/>
      <c r="EQ1011" s="24"/>
      <c r="ER1011" s="24"/>
      <c r="ES1011" s="24"/>
      <c r="ET1011" s="24"/>
    </row>
    <row r="1012" spans="2:150" hidden="1">
      <c r="B1012" s="24"/>
      <c r="C1012" s="24"/>
      <c r="D1012" s="24"/>
      <c r="E1012" s="24"/>
      <c r="F1012" s="24"/>
      <c r="G1012" s="24"/>
      <c r="H1012" s="24"/>
      <c r="I1012" s="24"/>
      <c r="J1012" s="24"/>
      <c r="K1012" s="24"/>
      <c r="L1012" s="24"/>
      <c r="M1012" s="24"/>
      <c r="N1012" s="24"/>
      <c r="O1012" s="24"/>
      <c r="P1012" s="24"/>
      <c r="Q1012" s="24"/>
      <c r="R1012" s="24"/>
      <c r="S1012" s="24"/>
      <c r="T1012" s="24"/>
      <c r="U1012" s="24"/>
      <c r="V1012" s="24"/>
      <c r="W1012" s="24"/>
      <c r="X1012" s="24"/>
      <c r="Y1012" s="24"/>
      <c r="Z1012" s="24"/>
      <c r="AA1012" s="24"/>
      <c r="AB1012" s="24"/>
      <c r="AC1012" s="24"/>
      <c r="AD1012" s="24"/>
      <c r="AE1012" s="24"/>
      <c r="AF1012" s="24"/>
      <c r="AG1012" s="24"/>
      <c r="AH1012" s="24"/>
      <c r="AI1012" s="24"/>
      <c r="AJ1012" s="24"/>
      <c r="AK1012" s="24"/>
      <c r="AL1012" s="24"/>
      <c r="AM1012" s="24"/>
      <c r="AN1012" s="24"/>
      <c r="AO1012" s="24"/>
      <c r="AP1012" s="24"/>
      <c r="AQ1012" s="24"/>
      <c r="AR1012" s="24"/>
      <c r="AS1012" s="24"/>
      <c r="AT1012" s="24"/>
      <c r="AU1012" s="24"/>
      <c r="AV1012" s="24"/>
      <c r="AW1012" s="24"/>
      <c r="AX1012" s="24"/>
      <c r="AY1012" s="24"/>
      <c r="AZ1012" s="24"/>
      <c r="BA1012" s="24"/>
      <c r="BB1012" s="24"/>
      <c r="BC1012" s="24"/>
      <c r="BD1012" s="24"/>
      <c r="BE1012" s="24"/>
      <c r="BF1012" s="24"/>
      <c r="BG1012" s="24"/>
      <c r="BH1012" s="24"/>
      <c r="BI1012" s="24"/>
      <c r="BJ1012" s="24"/>
      <c r="BK1012" s="24"/>
      <c r="BL1012" s="24"/>
      <c r="BM1012" s="24"/>
      <c r="BN1012" s="24"/>
      <c r="BO1012" s="24"/>
      <c r="BP1012" s="24"/>
      <c r="BQ1012" s="24"/>
      <c r="BR1012" s="24"/>
      <c r="BS1012" s="24"/>
      <c r="BT1012" s="24"/>
      <c r="BU1012" s="24"/>
      <c r="BV1012" s="24"/>
      <c r="BW1012" s="24"/>
      <c r="BX1012" s="24"/>
      <c r="BY1012" s="24"/>
      <c r="BZ1012" s="24"/>
      <c r="CA1012" s="24"/>
      <c r="CB1012" s="24"/>
      <c r="CC1012" s="24"/>
      <c r="CD1012" s="24"/>
      <c r="CE1012" s="24"/>
      <c r="CF1012" s="24"/>
      <c r="CG1012" s="24"/>
      <c r="CH1012" s="24"/>
      <c r="CI1012" s="24"/>
      <c r="CJ1012" s="24"/>
      <c r="CK1012" s="24"/>
      <c r="CL1012" s="24"/>
      <c r="CM1012" s="24"/>
      <c r="CN1012" s="24"/>
      <c r="CO1012" s="24"/>
      <c r="CP1012" s="24"/>
      <c r="CQ1012" s="24"/>
      <c r="CR1012" s="24"/>
      <c r="CS1012" s="24"/>
      <c r="CT1012" s="24"/>
      <c r="CU1012" s="24"/>
      <c r="CV1012" s="24"/>
      <c r="CW1012" s="24"/>
      <c r="CX1012" s="24"/>
      <c r="CY1012" s="24"/>
      <c r="CZ1012" s="24"/>
      <c r="DA1012" s="24"/>
      <c r="DB1012" s="24"/>
      <c r="DC1012" s="24"/>
      <c r="DD1012" s="24"/>
      <c r="DE1012" s="24"/>
      <c r="DF1012" s="24"/>
      <c r="DG1012" s="24"/>
      <c r="DH1012" s="24"/>
      <c r="DI1012" s="24"/>
      <c r="DJ1012" s="24"/>
      <c r="DK1012" s="24"/>
      <c r="DL1012" s="24"/>
      <c r="DM1012" s="24"/>
      <c r="DN1012" s="24"/>
      <c r="DO1012" s="24"/>
      <c r="DP1012" s="24"/>
      <c r="DQ1012" s="24"/>
      <c r="DR1012" s="24"/>
      <c r="DS1012" s="24"/>
      <c r="DT1012" s="24"/>
      <c r="DU1012" s="24"/>
      <c r="DV1012" s="24"/>
      <c r="DW1012" s="24"/>
      <c r="DX1012" s="24"/>
      <c r="DY1012" s="24"/>
      <c r="DZ1012" s="24"/>
      <c r="EA1012" s="24"/>
      <c r="EB1012" s="24"/>
      <c r="EC1012" s="24"/>
      <c r="ED1012" s="24"/>
      <c r="EE1012" s="24"/>
      <c r="EF1012" s="24"/>
      <c r="EG1012" s="24"/>
      <c r="EH1012" s="24"/>
      <c r="EI1012" s="24"/>
      <c r="EJ1012" s="24"/>
      <c r="EK1012" s="24"/>
      <c r="EL1012" s="24"/>
      <c r="EM1012" s="24"/>
      <c r="EN1012" s="24"/>
      <c r="EO1012" s="24"/>
      <c r="EP1012" s="24"/>
      <c r="EQ1012" s="24"/>
      <c r="ER1012" s="24"/>
      <c r="ES1012" s="24"/>
      <c r="ET1012" s="24"/>
    </row>
    <row r="1013" spans="2:150" hidden="1">
      <c r="B1013" s="24"/>
      <c r="C1013" s="24"/>
      <c r="D1013" s="24"/>
      <c r="E1013" s="24"/>
      <c r="F1013" s="24"/>
      <c r="G1013" s="24"/>
      <c r="H1013" s="24"/>
      <c r="I1013" s="24"/>
      <c r="J1013" s="24"/>
      <c r="K1013" s="24"/>
      <c r="L1013" s="24"/>
      <c r="M1013" s="24"/>
      <c r="N1013" s="24"/>
      <c r="O1013" s="24"/>
      <c r="P1013" s="24"/>
      <c r="Q1013" s="24"/>
      <c r="R1013" s="24"/>
      <c r="S1013" s="24"/>
      <c r="T1013" s="24"/>
      <c r="U1013" s="24"/>
      <c r="V1013" s="24"/>
      <c r="W1013" s="24"/>
      <c r="X1013" s="24"/>
      <c r="Y1013" s="24"/>
      <c r="Z1013" s="24"/>
      <c r="AA1013" s="24"/>
      <c r="AB1013" s="24"/>
      <c r="AC1013" s="24"/>
      <c r="AD1013" s="24"/>
      <c r="AE1013" s="24"/>
      <c r="AF1013" s="24"/>
      <c r="AG1013" s="24"/>
      <c r="AH1013" s="24"/>
      <c r="AI1013" s="24"/>
      <c r="AJ1013" s="24"/>
      <c r="AK1013" s="24"/>
      <c r="AL1013" s="24"/>
      <c r="AM1013" s="24"/>
      <c r="AN1013" s="24"/>
      <c r="AO1013" s="24"/>
      <c r="AP1013" s="24"/>
      <c r="AQ1013" s="24"/>
      <c r="AR1013" s="24"/>
      <c r="AS1013" s="24"/>
      <c r="AT1013" s="24"/>
      <c r="AU1013" s="24"/>
      <c r="AV1013" s="24"/>
      <c r="AW1013" s="24"/>
      <c r="AX1013" s="24"/>
      <c r="AY1013" s="24"/>
      <c r="AZ1013" s="24"/>
      <c r="BA1013" s="24"/>
      <c r="BB1013" s="24"/>
      <c r="BC1013" s="24"/>
      <c r="BD1013" s="24"/>
      <c r="BE1013" s="24"/>
      <c r="BF1013" s="24"/>
      <c r="BG1013" s="24"/>
      <c r="BH1013" s="24"/>
      <c r="BI1013" s="24"/>
      <c r="BJ1013" s="24"/>
      <c r="BK1013" s="24"/>
      <c r="BL1013" s="24"/>
      <c r="BM1013" s="24"/>
      <c r="BN1013" s="24"/>
      <c r="BO1013" s="24"/>
      <c r="BP1013" s="24"/>
      <c r="BQ1013" s="24"/>
      <c r="BR1013" s="24"/>
      <c r="BS1013" s="24"/>
      <c r="BT1013" s="24"/>
      <c r="BU1013" s="24"/>
      <c r="BV1013" s="24"/>
      <c r="BW1013" s="24"/>
      <c r="BX1013" s="24"/>
      <c r="BY1013" s="24"/>
      <c r="BZ1013" s="24"/>
      <c r="CA1013" s="24"/>
      <c r="CB1013" s="24"/>
      <c r="CC1013" s="24"/>
      <c r="CD1013" s="24"/>
      <c r="CE1013" s="24"/>
      <c r="CF1013" s="24"/>
      <c r="CG1013" s="24"/>
      <c r="CH1013" s="24"/>
      <c r="CI1013" s="24"/>
      <c r="CJ1013" s="24"/>
      <c r="CK1013" s="24"/>
      <c r="CL1013" s="24"/>
      <c r="CM1013" s="24"/>
      <c r="CN1013" s="24"/>
      <c r="CO1013" s="24"/>
      <c r="CP1013" s="24"/>
      <c r="CQ1013" s="24"/>
      <c r="CR1013" s="24"/>
      <c r="CS1013" s="24"/>
      <c r="CT1013" s="24"/>
      <c r="CU1013" s="24"/>
      <c r="CV1013" s="24"/>
      <c r="CW1013" s="24"/>
      <c r="CX1013" s="24"/>
      <c r="CY1013" s="24"/>
      <c r="CZ1013" s="24"/>
      <c r="DA1013" s="24"/>
      <c r="DB1013" s="24"/>
      <c r="DC1013" s="24"/>
      <c r="DD1013" s="24"/>
      <c r="DE1013" s="24"/>
      <c r="DF1013" s="24"/>
      <c r="DG1013" s="24"/>
      <c r="DH1013" s="24"/>
      <c r="DI1013" s="24"/>
      <c r="DJ1013" s="24"/>
      <c r="DK1013" s="24"/>
      <c r="DL1013" s="24"/>
      <c r="DM1013" s="24"/>
      <c r="DN1013" s="24"/>
      <c r="DO1013" s="24"/>
      <c r="DP1013" s="24"/>
      <c r="DQ1013" s="24"/>
      <c r="DR1013" s="24"/>
      <c r="DS1013" s="24"/>
      <c r="DT1013" s="24"/>
      <c r="DU1013" s="24"/>
      <c r="DV1013" s="24"/>
      <c r="DW1013" s="24"/>
      <c r="DX1013" s="24"/>
      <c r="DY1013" s="24"/>
      <c r="DZ1013" s="24"/>
      <c r="EA1013" s="24"/>
      <c r="EB1013" s="24"/>
      <c r="EC1013" s="24"/>
      <c r="ED1013" s="24"/>
      <c r="EE1013" s="24"/>
      <c r="EF1013" s="24"/>
      <c r="EG1013" s="24"/>
      <c r="EH1013" s="24"/>
      <c r="EI1013" s="24"/>
      <c r="EJ1013" s="24"/>
      <c r="EK1013" s="24"/>
      <c r="EL1013" s="24"/>
      <c r="EM1013" s="24"/>
      <c r="EN1013" s="24"/>
      <c r="EO1013" s="24"/>
      <c r="EP1013" s="24"/>
      <c r="EQ1013" s="24"/>
      <c r="ER1013" s="24"/>
      <c r="ES1013" s="24"/>
      <c r="ET1013" s="24"/>
    </row>
    <row r="1014" spans="2:150" hidden="1">
      <c r="B1014" s="24"/>
      <c r="C1014" s="24"/>
      <c r="D1014" s="24"/>
      <c r="E1014" s="24"/>
      <c r="F1014" s="24"/>
      <c r="G1014" s="24"/>
      <c r="H1014" s="24"/>
      <c r="I1014" s="24"/>
      <c r="J1014" s="24"/>
      <c r="K1014" s="24"/>
      <c r="L1014" s="24"/>
      <c r="M1014" s="24"/>
      <c r="N1014" s="24"/>
      <c r="O1014" s="24"/>
      <c r="P1014" s="24"/>
      <c r="Q1014" s="24"/>
      <c r="R1014" s="24"/>
      <c r="S1014" s="24"/>
      <c r="T1014" s="24"/>
      <c r="U1014" s="24"/>
      <c r="V1014" s="24"/>
      <c r="W1014" s="24"/>
      <c r="X1014" s="24"/>
      <c r="Y1014" s="24"/>
      <c r="Z1014" s="24"/>
      <c r="AA1014" s="24"/>
      <c r="AB1014" s="24"/>
      <c r="AC1014" s="24"/>
      <c r="AD1014" s="24"/>
      <c r="AE1014" s="24"/>
      <c r="AF1014" s="24"/>
      <c r="AG1014" s="24"/>
      <c r="AH1014" s="24"/>
      <c r="AI1014" s="24"/>
      <c r="AJ1014" s="24"/>
      <c r="AK1014" s="24"/>
      <c r="AL1014" s="24"/>
      <c r="AM1014" s="24"/>
      <c r="AN1014" s="24"/>
      <c r="AO1014" s="24"/>
      <c r="AP1014" s="24"/>
      <c r="AQ1014" s="24"/>
      <c r="AR1014" s="24"/>
      <c r="AS1014" s="24"/>
      <c r="AT1014" s="24"/>
      <c r="AU1014" s="24"/>
      <c r="AV1014" s="24"/>
      <c r="AW1014" s="24"/>
      <c r="AX1014" s="24"/>
      <c r="AY1014" s="24"/>
      <c r="AZ1014" s="24"/>
      <c r="BA1014" s="24"/>
      <c r="BB1014" s="24"/>
      <c r="BC1014" s="24"/>
      <c r="BD1014" s="24"/>
      <c r="BE1014" s="24"/>
      <c r="BF1014" s="24"/>
      <c r="BG1014" s="24"/>
      <c r="BH1014" s="24"/>
      <c r="BI1014" s="24"/>
      <c r="BJ1014" s="24"/>
      <c r="BK1014" s="24"/>
      <c r="BL1014" s="24"/>
      <c r="BM1014" s="24"/>
      <c r="BN1014" s="24"/>
      <c r="BO1014" s="24"/>
      <c r="BP1014" s="24"/>
      <c r="BQ1014" s="24"/>
      <c r="BR1014" s="24"/>
      <c r="BS1014" s="24"/>
      <c r="BT1014" s="24"/>
      <c r="BU1014" s="24"/>
      <c r="BV1014" s="24"/>
      <c r="BW1014" s="24"/>
      <c r="BX1014" s="24"/>
      <c r="BY1014" s="24"/>
      <c r="BZ1014" s="24"/>
      <c r="CA1014" s="24"/>
      <c r="CB1014" s="24"/>
      <c r="CC1014" s="24"/>
      <c r="CD1014" s="24"/>
      <c r="CE1014" s="24"/>
      <c r="CF1014" s="24"/>
      <c r="CG1014" s="24"/>
      <c r="CH1014" s="24"/>
      <c r="CI1014" s="24"/>
      <c r="CJ1014" s="24"/>
      <c r="CK1014" s="24"/>
      <c r="CL1014" s="24"/>
      <c r="CM1014" s="24"/>
      <c r="CN1014" s="24"/>
      <c r="CO1014" s="24"/>
      <c r="CP1014" s="24"/>
      <c r="CQ1014" s="24"/>
      <c r="CR1014" s="24"/>
      <c r="CS1014" s="24"/>
      <c r="CT1014" s="24"/>
      <c r="CU1014" s="24"/>
      <c r="CV1014" s="24"/>
      <c r="CW1014" s="24"/>
      <c r="CX1014" s="24"/>
      <c r="CY1014" s="24"/>
      <c r="CZ1014" s="24"/>
      <c r="DA1014" s="24"/>
      <c r="DB1014" s="24"/>
      <c r="DC1014" s="24"/>
      <c r="DD1014" s="24"/>
      <c r="DE1014" s="24"/>
      <c r="DF1014" s="24"/>
      <c r="DG1014" s="24"/>
      <c r="DH1014" s="24"/>
      <c r="DI1014" s="24"/>
      <c r="DJ1014" s="24"/>
      <c r="DK1014" s="24"/>
      <c r="DL1014" s="24"/>
      <c r="DM1014" s="24"/>
      <c r="DN1014" s="24"/>
      <c r="DO1014" s="24"/>
      <c r="DP1014" s="24"/>
      <c r="DQ1014" s="24"/>
      <c r="DR1014" s="24"/>
      <c r="DS1014" s="24"/>
      <c r="DT1014" s="24"/>
      <c r="DU1014" s="24"/>
      <c r="DV1014" s="24"/>
      <c r="DW1014" s="24"/>
      <c r="DX1014" s="24"/>
      <c r="DY1014" s="24"/>
      <c r="DZ1014" s="24"/>
      <c r="EA1014" s="24"/>
      <c r="EB1014" s="24"/>
      <c r="EC1014" s="24"/>
      <c r="ED1014" s="24"/>
      <c r="EE1014" s="24"/>
      <c r="EF1014" s="24"/>
      <c r="EG1014" s="24"/>
      <c r="EH1014" s="24"/>
      <c r="EI1014" s="24"/>
      <c r="EJ1014" s="24"/>
      <c r="EK1014" s="24"/>
      <c r="EL1014" s="24"/>
      <c r="EM1014" s="24"/>
      <c r="EN1014" s="24"/>
      <c r="EO1014" s="24"/>
      <c r="EP1014" s="24"/>
      <c r="EQ1014" s="24"/>
      <c r="ER1014" s="24"/>
      <c r="ES1014" s="24"/>
      <c r="ET1014" s="24"/>
    </row>
    <row r="1015" spans="2:150" hidden="1">
      <c r="B1015" s="24"/>
      <c r="C1015" s="24"/>
      <c r="D1015" s="24"/>
      <c r="E1015" s="24"/>
      <c r="F1015" s="24"/>
      <c r="G1015" s="24"/>
      <c r="H1015" s="24"/>
      <c r="I1015" s="24"/>
      <c r="J1015" s="24"/>
      <c r="K1015" s="24"/>
      <c r="L1015" s="24"/>
      <c r="M1015" s="24"/>
      <c r="N1015" s="24"/>
      <c r="O1015" s="24"/>
      <c r="P1015" s="24"/>
      <c r="Q1015" s="24"/>
      <c r="R1015" s="24"/>
      <c r="S1015" s="24"/>
      <c r="T1015" s="24"/>
      <c r="U1015" s="24"/>
      <c r="V1015" s="24"/>
      <c r="W1015" s="24"/>
      <c r="X1015" s="24"/>
      <c r="Y1015" s="24"/>
      <c r="Z1015" s="24"/>
      <c r="AA1015" s="24"/>
      <c r="AB1015" s="24"/>
      <c r="AC1015" s="24"/>
      <c r="AD1015" s="24"/>
      <c r="AE1015" s="24"/>
      <c r="AF1015" s="24"/>
      <c r="AG1015" s="24"/>
      <c r="AH1015" s="24"/>
      <c r="AI1015" s="24"/>
      <c r="AJ1015" s="24"/>
      <c r="AK1015" s="24"/>
      <c r="AL1015" s="24"/>
      <c r="AM1015" s="24"/>
      <c r="AN1015" s="24"/>
      <c r="AO1015" s="24"/>
      <c r="AP1015" s="24"/>
      <c r="AQ1015" s="24"/>
      <c r="AR1015" s="24"/>
      <c r="AS1015" s="24"/>
      <c r="AT1015" s="24"/>
      <c r="AU1015" s="24"/>
      <c r="AV1015" s="24"/>
      <c r="AW1015" s="24"/>
      <c r="AX1015" s="24"/>
      <c r="AY1015" s="24"/>
      <c r="AZ1015" s="24"/>
      <c r="BA1015" s="24"/>
      <c r="BB1015" s="24"/>
      <c r="BC1015" s="24"/>
      <c r="BD1015" s="24"/>
      <c r="BE1015" s="24"/>
      <c r="BF1015" s="24"/>
      <c r="BG1015" s="24"/>
      <c r="BH1015" s="24"/>
      <c r="BI1015" s="24"/>
      <c r="BJ1015" s="24"/>
      <c r="BK1015" s="24"/>
      <c r="BL1015" s="24"/>
      <c r="BM1015" s="24"/>
      <c r="BN1015" s="24"/>
      <c r="BO1015" s="24"/>
      <c r="BP1015" s="24"/>
      <c r="BQ1015" s="24"/>
      <c r="BR1015" s="24"/>
      <c r="BS1015" s="24"/>
      <c r="BT1015" s="24"/>
      <c r="BU1015" s="24"/>
      <c r="BV1015" s="24"/>
      <c r="BW1015" s="24"/>
      <c r="BX1015" s="24"/>
      <c r="BY1015" s="24"/>
      <c r="BZ1015" s="24"/>
      <c r="CA1015" s="24"/>
      <c r="CB1015" s="24"/>
      <c r="CC1015" s="24"/>
      <c r="CD1015" s="24"/>
      <c r="CE1015" s="24"/>
      <c r="CF1015" s="24"/>
      <c r="CG1015" s="24"/>
      <c r="CH1015" s="24"/>
      <c r="CI1015" s="24"/>
      <c r="CJ1015" s="24"/>
      <c r="CK1015" s="24"/>
      <c r="CL1015" s="24"/>
      <c r="CM1015" s="24"/>
      <c r="CN1015" s="24"/>
      <c r="CO1015" s="24"/>
      <c r="CP1015" s="24"/>
      <c r="CQ1015" s="24"/>
      <c r="CR1015" s="24"/>
      <c r="CS1015" s="24"/>
      <c r="CT1015" s="24"/>
      <c r="CU1015" s="24"/>
      <c r="CV1015" s="24"/>
      <c r="CW1015" s="24"/>
      <c r="CX1015" s="24"/>
      <c r="CY1015" s="24"/>
      <c r="CZ1015" s="24"/>
      <c r="DA1015" s="24"/>
      <c r="DB1015" s="24"/>
      <c r="DC1015" s="24"/>
      <c r="DD1015" s="24"/>
      <c r="DE1015" s="24"/>
      <c r="DF1015" s="24"/>
      <c r="DG1015" s="24"/>
      <c r="DH1015" s="24"/>
      <c r="DI1015" s="24"/>
      <c r="DJ1015" s="24"/>
      <c r="DK1015" s="24"/>
      <c r="DL1015" s="24"/>
      <c r="DM1015" s="24"/>
      <c r="DN1015" s="24"/>
      <c r="DO1015" s="24"/>
      <c r="DP1015" s="24"/>
      <c r="DQ1015" s="24"/>
      <c r="DR1015" s="24"/>
      <c r="DS1015" s="24"/>
      <c r="DT1015" s="24"/>
      <c r="DU1015" s="24"/>
      <c r="DV1015" s="24"/>
      <c r="DW1015" s="24"/>
      <c r="DX1015" s="24"/>
      <c r="DY1015" s="24"/>
      <c r="DZ1015" s="24"/>
      <c r="EA1015" s="24"/>
      <c r="EB1015" s="24"/>
      <c r="EC1015" s="24"/>
      <c r="ED1015" s="24"/>
      <c r="EE1015" s="24"/>
      <c r="EF1015" s="24"/>
      <c r="EG1015" s="24"/>
      <c r="EH1015" s="24"/>
      <c r="EI1015" s="24"/>
      <c r="EJ1015" s="24"/>
      <c r="EK1015" s="24"/>
      <c r="EL1015" s="24"/>
      <c r="EM1015" s="24"/>
      <c r="EN1015" s="24"/>
      <c r="EO1015" s="24"/>
      <c r="EP1015" s="24"/>
      <c r="EQ1015" s="24"/>
      <c r="ER1015" s="24"/>
      <c r="ES1015" s="24"/>
      <c r="ET1015" s="24"/>
    </row>
    <row r="1016" spans="2:150" hidden="1">
      <c r="B1016" s="24"/>
      <c r="C1016" s="24"/>
      <c r="D1016" s="24"/>
      <c r="E1016" s="24"/>
      <c r="F1016" s="24"/>
      <c r="G1016" s="24"/>
      <c r="H1016" s="24"/>
      <c r="I1016" s="24"/>
      <c r="J1016" s="24"/>
      <c r="K1016" s="24"/>
      <c r="L1016" s="24"/>
      <c r="M1016" s="24"/>
      <c r="N1016" s="24"/>
      <c r="O1016" s="24"/>
      <c r="P1016" s="24"/>
      <c r="Q1016" s="24"/>
      <c r="R1016" s="24"/>
      <c r="S1016" s="24"/>
      <c r="T1016" s="24"/>
      <c r="U1016" s="24"/>
      <c r="V1016" s="24"/>
      <c r="W1016" s="24"/>
      <c r="X1016" s="24"/>
      <c r="Y1016" s="24"/>
      <c r="Z1016" s="24"/>
      <c r="AA1016" s="24"/>
      <c r="AB1016" s="24"/>
      <c r="AC1016" s="24"/>
      <c r="AD1016" s="24"/>
      <c r="AE1016" s="24"/>
      <c r="AF1016" s="24"/>
      <c r="AG1016" s="24"/>
      <c r="AH1016" s="24"/>
      <c r="AI1016" s="24"/>
      <c r="AJ1016" s="24"/>
      <c r="AK1016" s="24"/>
      <c r="AL1016" s="24"/>
      <c r="AM1016" s="24"/>
      <c r="AN1016" s="24"/>
      <c r="AO1016" s="24"/>
      <c r="AP1016" s="24"/>
      <c r="AQ1016" s="24"/>
      <c r="AR1016" s="24"/>
      <c r="AS1016" s="24"/>
      <c r="AT1016" s="24"/>
      <c r="AU1016" s="24"/>
      <c r="AV1016" s="24"/>
      <c r="AW1016" s="24"/>
      <c r="AX1016" s="24"/>
      <c r="AY1016" s="24"/>
      <c r="AZ1016" s="24"/>
      <c r="BA1016" s="24"/>
      <c r="BB1016" s="24"/>
      <c r="BC1016" s="24"/>
      <c r="BD1016" s="24"/>
      <c r="BE1016" s="24"/>
      <c r="BF1016" s="24"/>
      <c r="BG1016" s="24"/>
      <c r="BH1016" s="24"/>
      <c r="BI1016" s="24"/>
      <c r="BJ1016" s="24"/>
      <c r="BK1016" s="24"/>
      <c r="BL1016" s="24"/>
      <c r="BM1016" s="24"/>
      <c r="BN1016" s="24"/>
      <c r="BO1016" s="24"/>
      <c r="BP1016" s="24"/>
      <c r="BQ1016" s="24"/>
      <c r="BR1016" s="24"/>
      <c r="BS1016" s="24"/>
      <c r="BT1016" s="24"/>
      <c r="BU1016" s="24"/>
      <c r="BV1016" s="24"/>
      <c r="BW1016" s="24"/>
      <c r="BX1016" s="24"/>
      <c r="BY1016" s="24"/>
      <c r="BZ1016" s="24"/>
      <c r="CA1016" s="24"/>
      <c r="CB1016" s="24"/>
      <c r="CC1016" s="24"/>
      <c r="CD1016" s="24"/>
      <c r="CE1016" s="24"/>
      <c r="CF1016" s="24"/>
      <c r="CG1016" s="24"/>
      <c r="CH1016" s="24"/>
      <c r="CI1016" s="24"/>
      <c r="CJ1016" s="24"/>
      <c r="CK1016" s="24"/>
      <c r="CL1016" s="24"/>
      <c r="CM1016" s="24"/>
      <c r="CN1016" s="24"/>
      <c r="CO1016" s="24"/>
      <c r="CP1016" s="24"/>
      <c r="CQ1016" s="24"/>
      <c r="CR1016" s="24"/>
      <c r="CS1016" s="24"/>
      <c r="CT1016" s="24"/>
      <c r="CU1016" s="24"/>
      <c r="CV1016" s="24"/>
      <c r="CW1016" s="24"/>
      <c r="CX1016" s="24"/>
      <c r="CY1016" s="24"/>
      <c r="CZ1016" s="24"/>
      <c r="DA1016" s="24"/>
      <c r="DB1016" s="24"/>
      <c r="DC1016" s="24"/>
      <c r="DD1016" s="24"/>
      <c r="DE1016" s="24"/>
      <c r="DF1016" s="24"/>
      <c r="DG1016" s="24"/>
      <c r="DH1016" s="24"/>
      <c r="DI1016" s="24"/>
      <c r="DJ1016" s="24"/>
      <c r="DK1016" s="24"/>
      <c r="DL1016" s="24"/>
      <c r="DM1016" s="24"/>
      <c r="DN1016" s="24"/>
      <c r="DO1016" s="24"/>
      <c r="DP1016" s="24"/>
      <c r="DQ1016" s="24"/>
      <c r="DR1016" s="24"/>
      <c r="DS1016" s="24"/>
      <c r="DT1016" s="24"/>
      <c r="DU1016" s="24"/>
      <c r="DV1016" s="24"/>
      <c r="DW1016" s="24"/>
      <c r="DX1016" s="24"/>
      <c r="DY1016" s="24"/>
      <c r="DZ1016" s="24"/>
      <c r="EA1016" s="24"/>
      <c r="EB1016" s="24"/>
      <c r="EC1016" s="24"/>
      <c r="ED1016" s="24"/>
      <c r="EE1016" s="24"/>
      <c r="EF1016" s="24"/>
      <c r="EG1016" s="24"/>
      <c r="EH1016" s="24"/>
      <c r="EI1016" s="24"/>
      <c r="EJ1016" s="24"/>
      <c r="EK1016" s="24"/>
      <c r="EL1016" s="24"/>
      <c r="EM1016" s="24"/>
      <c r="EN1016" s="24"/>
      <c r="EO1016" s="24"/>
      <c r="EP1016" s="24"/>
      <c r="EQ1016" s="24"/>
      <c r="ER1016" s="24"/>
      <c r="ES1016" s="24"/>
      <c r="ET1016" s="24"/>
    </row>
    <row r="1017" spans="2:150" hidden="1">
      <c r="B1017" s="24"/>
      <c r="C1017" s="24"/>
      <c r="D1017" s="24"/>
      <c r="E1017" s="24"/>
      <c r="F1017" s="24"/>
      <c r="G1017" s="24"/>
      <c r="H1017" s="24"/>
      <c r="I1017" s="24"/>
      <c r="J1017" s="24"/>
      <c r="K1017" s="24"/>
      <c r="L1017" s="24"/>
      <c r="M1017" s="24"/>
      <c r="N1017" s="24"/>
      <c r="O1017" s="24"/>
      <c r="P1017" s="24"/>
      <c r="Q1017" s="24"/>
      <c r="R1017" s="24"/>
      <c r="S1017" s="24"/>
      <c r="T1017" s="24"/>
      <c r="U1017" s="24"/>
      <c r="V1017" s="24"/>
      <c r="W1017" s="24"/>
      <c r="X1017" s="24"/>
      <c r="Y1017" s="24"/>
      <c r="Z1017" s="24"/>
      <c r="AA1017" s="24"/>
      <c r="AB1017" s="24"/>
      <c r="AC1017" s="24"/>
      <c r="AD1017" s="24"/>
      <c r="AE1017" s="24"/>
      <c r="AF1017" s="24"/>
      <c r="AG1017" s="24"/>
      <c r="AH1017" s="24"/>
      <c r="AI1017" s="24"/>
      <c r="AJ1017" s="24"/>
      <c r="AK1017" s="24"/>
      <c r="AL1017" s="24"/>
      <c r="AM1017" s="24"/>
      <c r="AN1017" s="24"/>
      <c r="AO1017" s="24"/>
      <c r="AP1017" s="24"/>
      <c r="AQ1017" s="24"/>
      <c r="AR1017" s="24"/>
      <c r="AS1017" s="24"/>
      <c r="AT1017" s="24"/>
      <c r="AU1017" s="24"/>
      <c r="AV1017" s="24"/>
      <c r="AW1017" s="24"/>
      <c r="AX1017" s="24"/>
      <c r="AY1017" s="24"/>
      <c r="AZ1017" s="24"/>
      <c r="BA1017" s="24"/>
      <c r="BB1017" s="24"/>
      <c r="BC1017" s="24"/>
      <c r="BD1017" s="24"/>
      <c r="BE1017" s="24"/>
      <c r="BF1017" s="24"/>
      <c r="BG1017" s="24"/>
      <c r="BH1017" s="24"/>
      <c r="BI1017" s="24"/>
      <c r="BJ1017" s="24"/>
      <c r="BK1017" s="24"/>
      <c r="BL1017" s="24"/>
      <c r="BM1017" s="24"/>
      <c r="BN1017" s="24"/>
      <c r="BO1017" s="24"/>
      <c r="BP1017" s="24"/>
      <c r="BQ1017" s="24"/>
      <c r="BR1017" s="24"/>
      <c r="BS1017" s="24"/>
      <c r="BT1017" s="24"/>
      <c r="BU1017" s="24"/>
      <c r="BV1017" s="24"/>
      <c r="BW1017" s="24"/>
      <c r="BX1017" s="24"/>
      <c r="BY1017" s="24"/>
      <c r="BZ1017" s="24"/>
      <c r="CA1017" s="24"/>
      <c r="CB1017" s="24"/>
      <c r="CC1017" s="24"/>
      <c r="CD1017" s="24"/>
      <c r="CE1017" s="24"/>
      <c r="CF1017" s="24"/>
      <c r="CG1017" s="24"/>
      <c r="CH1017" s="24"/>
      <c r="CI1017" s="24"/>
      <c r="CJ1017" s="24"/>
      <c r="CK1017" s="24"/>
      <c r="CL1017" s="24"/>
      <c r="CM1017" s="24"/>
      <c r="CN1017" s="24"/>
      <c r="CO1017" s="24"/>
      <c r="CP1017" s="24"/>
      <c r="CQ1017" s="24"/>
      <c r="CR1017" s="24"/>
      <c r="CS1017" s="24"/>
      <c r="CT1017" s="24"/>
      <c r="CU1017" s="24"/>
      <c r="CV1017" s="24"/>
      <c r="CW1017" s="24"/>
      <c r="CX1017" s="24"/>
      <c r="CY1017" s="24"/>
      <c r="CZ1017" s="24"/>
      <c r="DA1017" s="24"/>
      <c r="DB1017" s="24"/>
      <c r="DC1017" s="24"/>
      <c r="DD1017" s="24"/>
      <c r="DE1017" s="24"/>
      <c r="DF1017" s="24"/>
      <c r="DG1017" s="24"/>
      <c r="DH1017" s="24"/>
      <c r="DI1017" s="24"/>
      <c r="DJ1017" s="24"/>
      <c r="DK1017" s="24"/>
      <c r="DL1017" s="24"/>
      <c r="DM1017" s="24"/>
      <c r="DN1017" s="24"/>
      <c r="DO1017" s="24"/>
      <c r="DP1017" s="24"/>
      <c r="DQ1017" s="24"/>
      <c r="DR1017" s="24"/>
      <c r="DS1017" s="24"/>
      <c r="DT1017" s="24"/>
      <c r="DU1017" s="24"/>
      <c r="DV1017" s="24"/>
      <c r="DW1017" s="24"/>
      <c r="DX1017" s="24"/>
      <c r="DY1017" s="24"/>
      <c r="DZ1017" s="24"/>
      <c r="EA1017" s="24"/>
      <c r="EB1017" s="24"/>
      <c r="EC1017" s="24"/>
      <c r="ED1017" s="24"/>
      <c r="EE1017" s="24"/>
      <c r="EF1017" s="24"/>
      <c r="EG1017" s="24"/>
      <c r="EH1017" s="24"/>
      <c r="EI1017" s="24"/>
      <c r="EJ1017" s="24"/>
      <c r="EK1017" s="24"/>
      <c r="EL1017" s="24"/>
      <c r="EM1017" s="24"/>
      <c r="EN1017" s="24"/>
      <c r="EO1017" s="24"/>
      <c r="EP1017" s="24"/>
      <c r="EQ1017" s="24"/>
      <c r="ER1017" s="24"/>
      <c r="ES1017" s="24"/>
      <c r="ET1017" s="24"/>
    </row>
    <row r="1018" spans="2:150" hidden="1">
      <c r="B1018" s="24"/>
      <c r="C1018" s="24"/>
      <c r="D1018" s="24"/>
      <c r="E1018" s="24"/>
      <c r="F1018" s="24"/>
      <c r="G1018" s="24"/>
      <c r="H1018" s="24"/>
      <c r="I1018" s="24"/>
      <c r="J1018" s="24"/>
      <c r="K1018" s="24"/>
      <c r="L1018" s="24"/>
      <c r="M1018" s="24"/>
      <c r="N1018" s="24"/>
      <c r="O1018" s="24"/>
      <c r="P1018" s="24"/>
      <c r="Q1018" s="24"/>
      <c r="R1018" s="24"/>
      <c r="S1018" s="24"/>
      <c r="T1018" s="24"/>
      <c r="U1018" s="24"/>
      <c r="V1018" s="24"/>
      <c r="W1018" s="24"/>
      <c r="X1018" s="24"/>
      <c r="Y1018" s="24"/>
      <c r="Z1018" s="24"/>
      <c r="AA1018" s="24"/>
      <c r="AB1018" s="24"/>
      <c r="AC1018" s="24"/>
      <c r="AD1018" s="24"/>
      <c r="AE1018" s="24"/>
      <c r="AF1018" s="24"/>
      <c r="AG1018" s="24"/>
      <c r="AH1018" s="24"/>
      <c r="AI1018" s="24"/>
      <c r="AJ1018" s="24"/>
      <c r="AK1018" s="24"/>
      <c r="AL1018" s="24"/>
      <c r="AM1018" s="24"/>
      <c r="AN1018" s="24"/>
      <c r="AO1018" s="24"/>
      <c r="AP1018" s="24"/>
      <c r="AQ1018" s="24"/>
      <c r="AR1018" s="24"/>
      <c r="AS1018" s="24"/>
      <c r="AT1018" s="24"/>
      <c r="AU1018" s="24"/>
      <c r="AV1018" s="24"/>
      <c r="AW1018" s="24"/>
      <c r="AX1018" s="24"/>
      <c r="AY1018" s="24"/>
      <c r="AZ1018" s="24"/>
      <c r="BA1018" s="24"/>
      <c r="BB1018" s="24"/>
      <c r="BC1018" s="24"/>
      <c r="BD1018" s="24"/>
      <c r="BE1018" s="24"/>
      <c r="BF1018" s="24"/>
      <c r="BG1018" s="24"/>
      <c r="BH1018" s="24"/>
      <c r="BI1018" s="24"/>
      <c r="BJ1018" s="24"/>
      <c r="BK1018" s="24"/>
      <c r="BL1018" s="24"/>
      <c r="BM1018" s="24"/>
      <c r="BN1018" s="24"/>
      <c r="BO1018" s="24"/>
      <c r="BP1018" s="24"/>
      <c r="BQ1018" s="24"/>
      <c r="BR1018" s="24"/>
      <c r="BS1018" s="24"/>
      <c r="BT1018" s="24"/>
      <c r="BU1018" s="24"/>
      <c r="BV1018" s="24"/>
      <c r="BW1018" s="24"/>
      <c r="BX1018" s="24"/>
      <c r="BY1018" s="24"/>
      <c r="BZ1018" s="24"/>
      <c r="CA1018" s="24"/>
      <c r="CB1018" s="24"/>
      <c r="CC1018" s="24"/>
      <c r="CD1018" s="24"/>
      <c r="CE1018" s="24"/>
      <c r="CF1018" s="24"/>
      <c r="CG1018" s="24"/>
      <c r="CH1018" s="24"/>
      <c r="CI1018" s="24"/>
      <c r="CJ1018" s="24"/>
      <c r="CK1018" s="24"/>
      <c r="CL1018" s="24"/>
      <c r="CM1018" s="24"/>
      <c r="CN1018" s="24"/>
      <c r="CO1018" s="24"/>
      <c r="CP1018" s="24"/>
      <c r="CQ1018" s="24"/>
      <c r="CR1018" s="24"/>
      <c r="CS1018" s="24"/>
      <c r="CT1018" s="24"/>
      <c r="CU1018" s="24"/>
      <c r="CV1018" s="24"/>
      <c r="CW1018" s="24"/>
      <c r="CX1018" s="24"/>
      <c r="CY1018" s="24"/>
      <c r="CZ1018" s="24"/>
      <c r="DA1018" s="24"/>
      <c r="DB1018" s="24"/>
      <c r="DC1018" s="24"/>
      <c r="DD1018" s="24"/>
      <c r="DE1018" s="24"/>
      <c r="DF1018" s="24"/>
      <c r="DG1018" s="24"/>
      <c r="DH1018" s="24"/>
      <c r="DI1018" s="24"/>
      <c r="DJ1018" s="24"/>
      <c r="DK1018" s="24"/>
      <c r="DL1018" s="24"/>
      <c r="DM1018" s="24"/>
      <c r="DN1018" s="24"/>
      <c r="DO1018" s="24"/>
      <c r="DP1018" s="24"/>
      <c r="DQ1018" s="24"/>
      <c r="DR1018" s="24"/>
      <c r="DS1018" s="24"/>
      <c r="DT1018" s="24"/>
      <c r="DU1018" s="24"/>
      <c r="DV1018" s="24"/>
      <c r="DW1018" s="24"/>
      <c r="DX1018" s="24"/>
      <c r="DY1018" s="24"/>
      <c r="DZ1018" s="24"/>
      <c r="EA1018" s="24"/>
      <c r="EB1018" s="24"/>
      <c r="EC1018" s="24"/>
      <c r="ED1018" s="24"/>
      <c r="EE1018" s="24"/>
      <c r="EF1018" s="24"/>
      <c r="EG1018" s="24"/>
      <c r="EH1018" s="24"/>
      <c r="EI1018" s="24"/>
      <c r="EJ1018" s="24"/>
      <c r="EK1018" s="24"/>
      <c r="EL1018" s="24"/>
      <c r="EM1018" s="24"/>
      <c r="EN1018" s="24"/>
      <c r="EO1018" s="24"/>
      <c r="EP1018" s="24"/>
      <c r="EQ1018" s="24"/>
      <c r="ER1018" s="24"/>
      <c r="ES1018" s="24"/>
      <c r="ET1018" s="24"/>
    </row>
    <row r="1019" spans="2:150" hidden="1">
      <c r="B1019" s="24"/>
      <c r="C1019" s="24"/>
      <c r="D1019" s="24"/>
      <c r="E1019" s="24"/>
      <c r="F1019" s="24"/>
      <c r="G1019" s="24"/>
      <c r="H1019" s="24"/>
      <c r="I1019" s="24"/>
      <c r="J1019" s="24"/>
      <c r="K1019" s="24"/>
      <c r="L1019" s="24"/>
      <c r="M1019" s="24"/>
      <c r="N1019" s="24"/>
      <c r="O1019" s="24"/>
      <c r="P1019" s="24"/>
      <c r="Q1019" s="24"/>
      <c r="R1019" s="24"/>
      <c r="S1019" s="24"/>
      <c r="T1019" s="24"/>
      <c r="U1019" s="24"/>
      <c r="V1019" s="24"/>
      <c r="W1019" s="24"/>
      <c r="X1019" s="24"/>
      <c r="Y1019" s="24"/>
      <c r="Z1019" s="24"/>
      <c r="AA1019" s="24"/>
      <c r="AB1019" s="24"/>
      <c r="AC1019" s="24"/>
      <c r="AD1019" s="24"/>
      <c r="AE1019" s="24"/>
      <c r="AF1019" s="24"/>
      <c r="AG1019" s="24"/>
      <c r="AH1019" s="24"/>
      <c r="AI1019" s="24"/>
      <c r="AJ1019" s="24"/>
      <c r="AK1019" s="24"/>
      <c r="AL1019" s="24"/>
      <c r="AM1019" s="24"/>
      <c r="AN1019" s="24"/>
      <c r="AO1019" s="24"/>
      <c r="AP1019" s="24"/>
      <c r="AQ1019" s="24"/>
      <c r="AR1019" s="24"/>
      <c r="AS1019" s="24"/>
      <c r="AT1019" s="24"/>
      <c r="AU1019" s="24"/>
      <c r="AV1019" s="24"/>
      <c r="AW1019" s="24"/>
      <c r="AX1019" s="24"/>
      <c r="AY1019" s="24"/>
      <c r="AZ1019" s="24"/>
      <c r="BA1019" s="24"/>
      <c r="BB1019" s="24"/>
      <c r="BC1019" s="24"/>
      <c r="BD1019" s="24"/>
      <c r="BE1019" s="24"/>
      <c r="BF1019" s="24"/>
      <c r="BG1019" s="24"/>
      <c r="BH1019" s="24"/>
      <c r="BI1019" s="24"/>
      <c r="BJ1019" s="24"/>
      <c r="BK1019" s="24"/>
      <c r="BL1019" s="24"/>
      <c r="BM1019" s="24"/>
      <c r="BN1019" s="24"/>
      <c r="BO1019" s="24"/>
      <c r="BP1019" s="24"/>
      <c r="BQ1019" s="24"/>
      <c r="BR1019" s="24"/>
      <c r="BS1019" s="24"/>
      <c r="BT1019" s="24"/>
      <c r="BU1019" s="24"/>
      <c r="BV1019" s="24"/>
      <c r="BW1019" s="24"/>
      <c r="BX1019" s="24"/>
      <c r="BY1019" s="24"/>
      <c r="BZ1019" s="24"/>
      <c r="CA1019" s="24"/>
      <c r="CB1019" s="24"/>
      <c r="CC1019" s="24"/>
      <c r="CD1019" s="24"/>
      <c r="CE1019" s="24"/>
      <c r="CF1019" s="24"/>
      <c r="CG1019" s="24"/>
      <c r="CH1019" s="24"/>
      <c r="CI1019" s="24"/>
      <c r="CJ1019" s="24"/>
      <c r="CK1019" s="24"/>
      <c r="CL1019" s="24"/>
      <c r="CM1019" s="24"/>
      <c r="CN1019" s="24"/>
      <c r="CO1019" s="24"/>
      <c r="CP1019" s="24"/>
      <c r="CQ1019" s="24"/>
      <c r="CR1019" s="24"/>
      <c r="CS1019" s="24"/>
      <c r="CT1019" s="24"/>
      <c r="CU1019" s="24"/>
      <c r="CV1019" s="24"/>
      <c r="CW1019" s="24"/>
      <c r="CX1019" s="24"/>
      <c r="CY1019" s="24"/>
      <c r="CZ1019" s="24"/>
      <c r="DA1019" s="24"/>
      <c r="DB1019" s="24"/>
      <c r="DC1019" s="24"/>
      <c r="DD1019" s="24"/>
      <c r="DE1019" s="24"/>
      <c r="DF1019" s="24"/>
      <c r="DG1019" s="24"/>
      <c r="DH1019" s="24"/>
      <c r="DI1019" s="24"/>
      <c r="DJ1019" s="24"/>
      <c r="DK1019" s="24"/>
      <c r="DL1019" s="24"/>
      <c r="DM1019" s="24"/>
      <c r="DN1019" s="24"/>
      <c r="DO1019" s="24"/>
      <c r="DP1019" s="24"/>
      <c r="DQ1019" s="24"/>
      <c r="DR1019" s="24"/>
      <c r="DS1019" s="24"/>
      <c r="DT1019" s="24"/>
      <c r="DU1019" s="24"/>
      <c r="DV1019" s="24"/>
      <c r="DW1019" s="24"/>
      <c r="DX1019" s="24"/>
      <c r="DY1019" s="24"/>
      <c r="DZ1019" s="24"/>
      <c r="EA1019" s="24"/>
      <c r="EB1019" s="24"/>
      <c r="EC1019" s="24"/>
      <c r="ED1019" s="24"/>
      <c r="EE1019" s="24"/>
      <c r="EF1019" s="24"/>
      <c r="EG1019" s="24"/>
      <c r="EH1019" s="24"/>
      <c r="EI1019" s="24"/>
      <c r="EJ1019" s="24"/>
      <c r="EK1019" s="24"/>
      <c r="EL1019" s="24"/>
      <c r="EM1019" s="24"/>
      <c r="EN1019" s="24"/>
      <c r="EO1019" s="24"/>
      <c r="EP1019" s="24"/>
      <c r="EQ1019" s="24"/>
      <c r="ER1019" s="24"/>
      <c r="ES1019" s="24"/>
      <c r="ET1019" s="24"/>
    </row>
    <row r="1020" spans="2:150" hidden="1">
      <c r="B1020" s="24"/>
      <c r="C1020" s="24"/>
      <c r="D1020" s="24"/>
      <c r="E1020" s="24"/>
      <c r="F1020" s="24"/>
      <c r="G1020" s="24"/>
      <c r="H1020" s="24"/>
      <c r="I1020" s="24"/>
      <c r="J1020" s="24"/>
      <c r="K1020" s="24"/>
      <c r="L1020" s="24"/>
      <c r="M1020" s="24"/>
      <c r="N1020" s="24"/>
      <c r="O1020" s="24"/>
      <c r="P1020" s="24"/>
      <c r="Q1020" s="24"/>
      <c r="R1020" s="24"/>
      <c r="S1020" s="24"/>
      <c r="T1020" s="24"/>
      <c r="U1020" s="24"/>
      <c r="V1020" s="24"/>
      <c r="W1020" s="24"/>
      <c r="X1020" s="24"/>
      <c r="Y1020" s="24"/>
      <c r="Z1020" s="24"/>
      <c r="AA1020" s="24"/>
      <c r="AB1020" s="24"/>
      <c r="AC1020" s="24"/>
      <c r="AD1020" s="24"/>
      <c r="AE1020" s="24"/>
      <c r="AF1020" s="24"/>
      <c r="AG1020" s="24"/>
      <c r="AH1020" s="24"/>
      <c r="AI1020" s="24"/>
      <c r="AJ1020" s="24"/>
      <c r="AK1020" s="24"/>
      <c r="AL1020" s="24"/>
      <c r="AM1020" s="24"/>
      <c r="AN1020" s="24"/>
      <c r="AO1020" s="24"/>
      <c r="AP1020" s="24"/>
      <c r="AQ1020" s="24"/>
      <c r="AR1020" s="24"/>
      <c r="AS1020" s="24"/>
      <c r="AT1020" s="24"/>
      <c r="AU1020" s="24"/>
      <c r="AV1020" s="24"/>
      <c r="AW1020" s="24"/>
      <c r="AX1020" s="24"/>
      <c r="AY1020" s="24"/>
      <c r="AZ1020" s="24"/>
      <c r="BA1020" s="24"/>
      <c r="BB1020" s="24"/>
      <c r="BC1020" s="24"/>
      <c r="BD1020" s="24"/>
      <c r="BE1020" s="24"/>
      <c r="BF1020" s="24"/>
      <c r="BG1020" s="24"/>
      <c r="BH1020" s="24"/>
      <c r="BI1020" s="24"/>
      <c r="BJ1020" s="24"/>
      <c r="BK1020" s="24"/>
      <c r="BL1020" s="24"/>
      <c r="BM1020" s="24"/>
      <c r="BN1020" s="24"/>
      <c r="BO1020" s="24"/>
      <c r="BP1020" s="24"/>
      <c r="BQ1020" s="24"/>
      <c r="BR1020" s="24"/>
      <c r="BS1020" s="24"/>
      <c r="BT1020" s="24"/>
      <c r="BU1020" s="24"/>
      <c r="BV1020" s="24"/>
      <c r="BW1020" s="24"/>
      <c r="BX1020" s="24"/>
      <c r="BY1020" s="24"/>
      <c r="BZ1020" s="24"/>
      <c r="CA1020" s="24"/>
      <c r="CB1020" s="24"/>
      <c r="CC1020" s="24"/>
      <c r="CD1020" s="24"/>
      <c r="CE1020" s="24"/>
      <c r="CF1020" s="24"/>
      <c r="CG1020" s="24"/>
      <c r="CH1020" s="24"/>
      <c r="CI1020" s="24"/>
      <c r="CJ1020" s="24"/>
      <c r="CK1020" s="24"/>
      <c r="CL1020" s="24"/>
      <c r="CM1020" s="24"/>
      <c r="CN1020" s="24"/>
      <c r="CO1020" s="24"/>
      <c r="CP1020" s="24"/>
      <c r="CQ1020" s="24"/>
      <c r="CR1020" s="24"/>
      <c r="CS1020" s="24"/>
      <c r="CT1020" s="24"/>
      <c r="CU1020" s="24"/>
      <c r="CV1020" s="24"/>
      <c r="CW1020" s="24"/>
      <c r="CX1020" s="24"/>
      <c r="CY1020" s="24"/>
      <c r="CZ1020" s="24"/>
      <c r="DA1020" s="24"/>
      <c r="DB1020" s="24"/>
      <c r="DC1020" s="24"/>
      <c r="DD1020" s="24"/>
      <c r="DE1020" s="24"/>
      <c r="DF1020" s="24"/>
      <c r="DG1020" s="24"/>
      <c r="DH1020" s="24"/>
      <c r="DI1020" s="24"/>
      <c r="DJ1020" s="24"/>
      <c r="DK1020" s="24"/>
      <c r="DL1020" s="24"/>
      <c r="DM1020" s="24"/>
      <c r="DN1020" s="24"/>
      <c r="DO1020" s="24"/>
      <c r="DP1020" s="24"/>
      <c r="DQ1020" s="24"/>
      <c r="DR1020" s="24"/>
      <c r="DS1020" s="24"/>
      <c r="DT1020" s="24"/>
      <c r="DU1020" s="24"/>
      <c r="DV1020" s="24"/>
      <c r="DW1020" s="24"/>
      <c r="DX1020" s="24"/>
      <c r="DY1020" s="24"/>
      <c r="DZ1020" s="24"/>
      <c r="EA1020" s="24"/>
      <c r="EB1020" s="24"/>
      <c r="EC1020" s="24"/>
      <c r="ED1020" s="24"/>
      <c r="EE1020" s="24"/>
      <c r="EF1020" s="24"/>
      <c r="EG1020" s="24"/>
      <c r="EH1020" s="24"/>
      <c r="EI1020" s="24"/>
      <c r="EJ1020" s="24"/>
      <c r="EK1020" s="24"/>
      <c r="EL1020" s="24"/>
      <c r="EM1020" s="24"/>
      <c r="EN1020" s="24"/>
      <c r="EO1020" s="24"/>
      <c r="EP1020" s="24"/>
      <c r="EQ1020" s="24"/>
      <c r="ER1020" s="24"/>
      <c r="ES1020" s="24"/>
      <c r="ET1020" s="24"/>
    </row>
    <row r="1021" spans="2:150" hidden="1">
      <c r="B1021" s="24"/>
      <c r="C1021" s="24"/>
      <c r="D1021" s="24"/>
      <c r="E1021" s="24"/>
      <c r="F1021" s="24"/>
      <c r="G1021" s="24"/>
      <c r="H1021" s="24"/>
      <c r="I1021" s="24"/>
      <c r="J1021" s="24"/>
      <c r="K1021" s="24"/>
      <c r="L1021" s="24"/>
      <c r="M1021" s="24"/>
      <c r="N1021" s="24"/>
      <c r="O1021" s="24"/>
      <c r="P1021" s="24"/>
      <c r="Q1021" s="24"/>
      <c r="R1021" s="24"/>
      <c r="S1021" s="24"/>
      <c r="T1021" s="24"/>
      <c r="U1021" s="24"/>
      <c r="V1021" s="24"/>
      <c r="W1021" s="24"/>
      <c r="X1021" s="24"/>
      <c r="Y1021" s="24"/>
      <c r="Z1021" s="24"/>
      <c r="AA1021" s="24"/>
      <c r="AB1021" s="24"/>
      <c r="AC1021" s="24"/>
      <c r="AD1021" s="24"/>
      <c r="AE1021" s="24"/>
      <c r="AF1021" s="24"/>
      <c r="AG1021" s="24"/>
      <c r="AH1021" s="24"/>
      <c r="AI1021" s="24"/>
      <c r="AJ1021" s="24"/>
      <c r="AK1021" s="24"/>
      <c r="AL1021" s="24"/>
      <c r="AM1021" s="24"/>
      <c r="AN1021" s="24"/>
      <c r="AO1021" s="24"/>
      <c r="AP1021" s="24"/>
      <c r="AQ1021" s="24"/>
      <c r="AR1021" s="24"/>
      <c r="AS1021" s="24"/>
      <c r="AT1021" s="24"/>
      <c r="AU1021" s="24"/>
      <c r="AV1021" s="24"/>
      <c r="AW1021" s="24"/>
      <c r="AX1021" s="24"/>
      <c r="AY1021" s="24"/>
      <c r="AZ1021" s="24"/>
      <c r="BA1021" s="24"/>
      <c r="BB1021" s="24"/>
      <c r="BC1021" s="24"/>
      <c r="BD1021" s="24"/>
      <c r="BE1021" s="24"/>
      <c r="BF1021" s="24"/>
      <c r="BG1021" s="24"/>
      <c r="BH1021" s="24"/>
      <c r="BI1021" s="24"/>
      <c r="BJ1021" s="24"/>
      <c r="BK1021" s="24"/>
      <c r="BL1021" s="24"/>
      <c r="BM1021" s="24"/>
      <c r="BN1021" s="24"/>
      <c r="BO1021" s="24"/>
      <c r="BP1021" s="24"/>
      <c r="BQ1021" s="24"/>
      <c r="BR1021" s="24"/>
      <c r="BS1021" s="24"/>
      <c r="BT1021" s="24"/>
      <c r="BU1021" s="24"/>
      <c r="BV1021" s="24"/>
      <c r="BW1021" s="24"/>
      <c r="BX1021" s="24"/>
      <c r="BY1021" s="24"/>
      <c r="BZ1021" s="24"/>
      <c r="CA1021" s="24"/>
      <c r="CB1021" s="24"/>
      <c r="CC1021" s="24"/>
      <c r="CD1021" s="24"/>
      <c r="CE1021" s="24"/>
      <c r="CF1021" s="24"/>
      <c r="CG1021" s="24"/>
      <c r="CH1021" s="24"/>
      <c r="CI1021" s="24"/>
      <c r="CJ1021" s="24"/>
      <c r="CK1021" s="24"/>
      <c r="CL1021" s="24"/>
      <c r="CM1021" s="24"/>
      <c r="CN1021" s="24"/>
      <c r="CO1021" s="24"/>
      <c r="CP1021" s="24"/>
      <c r="CQ1021" s="24"/>
      <c r="CR1021" s="24"/>
      <c r="CS1021" s="24"/>
      <c r="CT1021" s="24"/>
      <c r="CU1021" s="24"/>
      <c r="CV1021" s="24"/>
      <c r="CW1021" s="24"/>
      <c r="CX1021" s="24"/>
      <c r="CY1021" s="24"/>
      <c r="CZ1021" s="24"/>
      <c r="DA1021" s="24"/>
      <c r="DB1021" s="24"/>
      <c r="DC1021" s="24"/>
      <c r="DD1021" s="24"/>
      <c r="DE1021" s="24"/>
      <c r="DF1021" s="24"/>
      <c r="DG1021" s="24"/>
      <c r="DH1021" s="24"/>
      <c r="DI1021" s="24"/>
      <c r="DJ1021" s="24"/>
      <c r="DK1021" s="24"/>
      <c r="DL1021" s="24"/>
      <c r="DM1021" s="24"/>
      <c r="DN1021" s="24"/>
      <c r="DO1021" s="24"/>
      <c r="DP1021" s="24"/>
      <c r="DQ1021" s="24"/>
      <c r="DR1021" s="24"/>
      <c r="DS1021" s="24"/>
      <c r="DT1021" s="24"/>
      <c r="DU1021" s="24"/>
      <c r="DV1021" s="24"/>
      <c r="DW1021" s="24"/>
      <c r="DX1021" s="24"/>
      <c r="DY1021" s="24"/>
      <c r="DZ1021" s="24"/>
      <c r="EA1021" s="24"/>
      <c r="EB1021" s="24"/>
      <c r="EC1021" s="24"/>
      <c r="ED1021" s="24"/>
      <c r="EE1021" s="24"/>
      <c r="EF1021" s="24"/>
      <c r="EG1021" s="24"/>
      <c r="EH1021" s="24"/>
      <c r="EI1021" s="24"/>
      <c r="EJ1021" s="24"/>
      <c r="EK1021" s="24"/>
      <c r="EL1021" s="24"/>
      <c r="EM1021" s="24"/>
      <c r="EN1021" s="24"/>
      <c r="EO1021" s="24"/>
      <c r="EP1021" s="24"/>
      <c r="EQ1021" s="24"/>
      <c r="ER1021" s="24"/>
      <c r="ES1021" s="24"/>
      <c r="ET1021" s="24"/>
    </row>
    <row r="1022" spans="2:150" hidden="1">
      <c r="B1022" s="24"/>
      <c r="C1022" s="24"/>
      <c r="D1022" s="24"/>
      <c r="E1022" s="24"/>
      <c r="F1022" s="24"/>
      <c r="G1022" s="24"/>
      <c r="H1022" s="24"/>
      <c r="I1022" s="24"/>
      <c r="J1022" s="24"/>
      <c r="K1022" s="24"/>
      <c r="L1022" s="24"/>
      <c r="M1022" s="24"/>
      <c r="N1022" s="24"/>
      <c r="O1022" s="24"/>
      <c r="P1022" s="24"/>
      <c r="Q1022" s="24"/>
      <c r="R1022" s="24"/>
      <c r="S1022" s="24"/>
      <c r="T1022" s="24"/>
      <c r="U1022" s="24"/>
      <c r="V1022" s="24"/>
      <c r="W1022" s="24"/>
      <c r="X1022" s="24"/>
      <c r="Y1022" s="24"/>
      <c r="Z1022" s="24"/>
      <c r="AA1022" s="24"/>
      <c r="AB1022" s="24"/>
      <c r="AC1022" s="24"/>
      <c r="AD1022" s="24"/>
      <c r="AE1022" s="24"/>
      <c r="AF1022" s="24"/>
      <c r="AG1022" s="24"/>
      <c r="AH1022" s="24"/>
      <c r="AI1022" s="24"/>
      <c r="AJ1022" s="24"/>
      <c r="AK1022" s="24"/>
      <c r="AL1022" s="24"/>
      <c r="AM1022" s="24"/>
      <c r="AN1022" s="24"/>
      <c r="AO1022" s="24"/>
      <c r="AP1022" s="24"/>
      <c r="AQ1022" s="24"/>
      <c r="AR1022" s="24"/>
      <c r="AS1022" s="24"/>
      <c r="AT1022" s="24"/>
      <c r="AU1022" s="24"/>
      <c r="AV1022" s="24"/>
      <c r="AW1022" s="24"/>
      <c r="AX1022" s="24"/>
      <c r="AY1022" s="24"/>
      <c r="AZ1022" s="24"/>
      <c r="BA1022" s="24"/>
      <c r="BB1022" s="24"/>
      <c r="BC1022" s="24"/>
      <c r="BD1022" s="24"/>
      <c r="BE1022" s="24"/>
      <c r="BF1022" s="24"/>
      <c r="BG1022" s="24"/>
      <c r="BH1022" s="24"/>
      <c r="BI1022" s="24"/>
      <c r="BJ1022" s="24"/>
      <c r="BK1022" s="24"/>
      <c r="BL1022" s="24"/>
      <c r="BM1022" s="24"/>
      <c r="BN1022" s="24"/>
      <c r="BO1022" s="24"/>
      <c r="BP1022" s="24"/>
      <c r="BQ1022" s="24"/>
      <c r="BR1022" s="24"/>
      <c r="BS1022" s="24"/>
      <c r="BT1022" s="24"/>
      <c r="BU1022" s="24"/>
      <c r="BV1022" s="24"/>
      <c r="BW1022" s="24"/>
      <c r="BX1022" s="24"/>
      <c r="BY1022" s="24"/>
      <c r="BZ1022" s="24"/>
      <c r="CA1022" s="24"/>
      <c r="CB1022" s="24"/>
      <c r="CC1022" s="24"/>
      <c r="CD1022" s="24"/>
      <c r="CE1022" s="24"/>
      <c r="CF1022" s="24"/>
      <c r="CG1022" s="24"/>
      <c r="CH1022" s="24"/>
      <c r="CI1022" s="24"/>
      <c r="CJ1022" s="24"/>
      <c r="CK1022" s="24"/>
      <c r="CL1022" s="24"/>
      <c r="CM1022" s="24"/>
      <c r="CN1022" s="24"/>
      <c r="CO1022" s="24"/>
      <c r="CP1022" s="24"/>
      <c r="CQ1022" s="24"/>
      <c r="CR1022" s="24"/>
      <c r="CS1022" s="24"/>
      <c r="CT1022" s="24"/>
      <c r="CU1022" s="24"/>
      <c r="CV1022" s="24"/>
      <c r="CW1022" s="24"/>
      <c r="CX1022" s="24"/>
      <c r="CY1022" s="24"/>
      <c r="CZ1022" s="24"/>
      <c r="DA1022" s="24"/>
      <c r="DB1022" s="24"/>
      <c r="DC1022" s="24"/>
      <c r="DD1022" s="24"/>
      <c r="DE1022" s="24"/>
      <c r="DF1022" s="24"/>
      <c r="DG1022" s="24"/>
      <c r="DH1022" s="24"/>
      <c r="DI1022" s="24"/>
      <c r="DJ1022" s="24"/>
      <c r="DK1022" s="24"/>
      <c r="DL1022" s="24"/>
      <c r="DM1022" s="24"/>
      <c r="DN1022" s="24"/>
      <c r="DO1022" s="24"/>
      <c r="DP1022" s="24"/>
      <c r="DQ1022" s="24"/>
      <c r="DR1022" s="24"/>
      <c r="DS1022" s="24"/>
      <c r="DT1022" s="24"/>
      <c r="DU1022" s="24"/>
      <c r="DV1022" s="24"/>
      <c r="DW1022" s="24"/>
      <c r="DX1022" s="24"/>
      <c r="DY1022" s="24"/>
      <c r="DZ1022" s="24"/>
      <c r="EA1022" s="24"/>
      <c r="EB1022" s="24"/>
      <c r="EC1022" s="24"/>
      <c r="ED1022" s="24"/>
      <c r="EE1022" s="24"/>
      <c r="EF1022" s="24"/>
      <c r="EG1022" s="24"/>
      <c r="EH1022" s="24"/>
      <c r="EI1022" s="24"/>
      <c r="EJ1022" s="24"/>
      <c r="EK1022" s="24"/>
      <c r="EL1022" s="24"/>
      <c r="EM1022" s="24"/>
      <c r="EN1022" s="24"/>
      <c r="EO1022" s="24"/>
      <c r="EP1022" s="24"/>
      <c r="EQ1022" s="24"/>
      <c r="ER1022" s="24"/>
      <c r="ES1022" s="24"/>
      <c r="ET1022" s="24"/>
    </row>
    <row r="1023" spans="2:150" hidden="1">
      <c r="B1023" s="24"/>
      <c r="C1023" s="24"/>
      <c r="D1023" s="24"/>
      <c r="E1023" s="24"/>
      <c r="F1023" s="24"/>
      <c r="G1023" s="24"/>
      <c r="H1023" s="24"/>
      <c r="I1023" s="24"/>
      <c r="J1023" s="24"/>
      <c r="K1023" s="24"/>
      <c r="L1023" s="24"/>
      <c r="M1023" s="24"/>
      <c r="N1023" s="24"/>
      <c r="O1023" s="24"/>
      <c r="P1023" s="24"/>
      <c r="Q1023" s="24"/>
      <c r="R1023" s="24"/>
      <c r="S1023" s="24"/>
      <c r="T1023" s="24"/>
      <c r="U1023" s="24"/>
      <c r="V1023" s="24"/>
      <c r="W1023" s="24"/>
      <c r="X1023" s="24"/>
      <c r="Y1023" s="24"/>
      <c r="Z1023" s="24"/>
      <c r="AA1023" s="24"/>
      <c r="AB1023" s="24"/>
      <c r="AC1023" s="24"/>
      <c r="AD1023" s="24"/>
      <c r="AE1023" s="24"/>
      <c r="AF1023" s="24"/>
      <c r="AG1023" s="24"/>
      <c r="AH1023" s="24"/>
      <c r="AI1023" s="24"/>
      <c r="AJ1023" s="24"/>
      <c r="AK1023" s="24"/>
      <c r="AL1023" s="24"/>
      <c r="AM1023" s="24"/>
      <c r="AN1023" s="24"/>
      <c r="AO1023" s="24"/>
      <c r="AP1023" s="24"/>
      <c r="AQ1023" s="24"/>
      <c r="AR1023" s="24"/>
      <c r="AS1023" s="24"/>
      <c r="AT1023" s="24"/>
      <c r="AU1023" s="24"/>
      <c r="AV1023" s="24"/>
      <c r="AW1023" s="24"/>
      <c r="AX1023" s="24"/>
      <c r="AY1023" s="24"/>
      <c r="AZ1023" s="24"/>
      <c r="BA1023" s="24"/>
      <c r="BB1023" s="24"/>
      <c r="BC1023" s="24"/>
      <c r="BD1023" s="24"/>
      <c r="BE1023" s="24"/>
      <c r="BF1023" s="24"/>
      <c r="BG1023" s="24"/>
      <c r="BH1023" s="24"/>
      <c r="BI1023" s="24"/>
      <c r="BJ1023" s="24"/>
      <c r="BK1023" s="24"/>
      <c r="BL1023" s="24"/>
      <c r="BM1023" s="24"/>
      <c r="BN1023" s="24"/>
      <c r="BO1023" s="24"/>
      <c r="BP1023" s="24"/>
      <c r="BQ1023" s="24"/>
      <c r="BR1023" s="24"/>
      <c r="BS1023" s="24"/>
      <c r="BT1023" s="24"/>
      <c r="BU1023" s="24"/>
      <c r="BV1023" s="24"/>
      <c r="BW1023" s="24"/>
      <c r="BX1023" s="24"/>
      <c r="BY1023" s="24"/>
      <c r="BZ1023" s="24"/>
      <c r="CA1023" s="24"/>
      <c r="CB1023" s="24"/>
      <c r="CC1023" s="24"/>
      <c r="CD1023" s="24"/>
      <c r="CE1023" s="24"/>
      <c r="CF1023" s="24"/>
      <c r="CG1023" s="24"/>
      <c r="CH1023" s="24"/>
      <c r="CI1023" s="24"/>
      <c r="CJ1023" s="24"/>
      <c r="CK1023" s="24"/>
      <c r="CL1023" s="24"/>
      <c r="CM1023" s="24"/>
      <c r="CN1023" s="24"/>
      <c r="CO1023" s="24"/>
      <c r="CP1023" s="24"/>
      <c r="CQ1023" s="24"/>
      <c r="CR1023" s="24"/>
      <c r="CS1023" s="24"/>
      <c r="CT1023" s="24"/>
      <c r="CU1023" s="24"/>
      <c r="CV1023" s="24"/>
      <c r="CW1023" s="24"/>
      <c r="CX1023" s="24"/>
      <c r="CY1023" s="24"/>
      <c r="CZ1023" s="24"/>
      <c r="DA1023" s="24"/>
      <c r="DB1023" s="24"/>
      <c r="DC1023" s="24"/>
      <c r="DD1023" s="24"/>
      <c r="DE1023" s="24"/>
      <c r="DF1023" s="24"/>
      <c r="DG1023" s="24"/>
      <c r="DH1023" s="24"/>
      <c r="DI1023" s="24"/>
      <c r="DJ1023" s="24"/>
      <c r="DK1023" s="24"/>
      <c r="DL1023" s="24"/>
      <c r="DM1023" s="24"/>
      <c r="DN1023" s="24"/>
      <c r="DO1023" s="24"/>
      <c r="DP1023" s="24"/>
      <c r="DQ1023" s="24"/>
      <c r="DR1023" s="24"/>
      <c r="DS1023" s="24"/>
      <c r="DT1023" s="24"/>
      <c r="DU1023" s="24"/>
      <c r="DV1023" s="24"/>
      <c r="DW1023" s="24"/>
      <c r="DX1023" s="24"/>
      <c r="DY1023" s="24"/>
      <c r="DZ1023" s="24"/>
      <c r="EA1023" s="24"/>
      <c r="EB1023" s="24"/>
      <c r="EC1023" s="24"/>
      <c r="ED1023" s="24"/>
      <c r="EE1023" s="24"/>
      <c r="EF1023" s="24"/>
      <c r="EG1023" s="24"/>
      <c r="EH1023" s="24"/>
      <c r="EI1023" s="24"/>
      <c r="EJ1023" s="24"/>
      <c r="EK1023" s="24"/>
      <c r="EL1023" s="24"/>
      <c r="EM1023" s="24"/>
      <c r="EN1023" s="24"/>
      <c r="EO1023" s="24"/>
      <c r="EP1023" s="24"/>
      <c r="EQ1023" s="24"/>
      <c r="ER1023" s="24"/>
      <c r="ES1023" s="24"/>
      <c r="ET1023" s="24"/>
    </row>
    <row r="1024" spans="2:150" hidden="1">
      <c r="B1024" s="24"/>
      <c r="C1024" s="24"/>
      <c r="D1024" s="24"/>
      <c r="E1024" s="24"/>
      <c r="F1024" s="24"/>
      <c r="G1024" s="24"/>
      <c r="H1024" s="24"/>
      <c r="I1024" s="24"/>
      <c r="J1024" s="24"/>
      <c r="K1024" s="24"/>
      <c r="L1024" s="24"/>
      <c r="M1024" s="24"/>
      <c r="N1024" s="24"/>
      <c r="O1024" s="24"/>
      <c r="P1024" s="24"/>
      <c r="Q1024" s="24"/>
      <c r="R1024" s="24"/>
      <c r="S1024" s="24"/>
      <c r="T1024" s="24"/>
      <c r="U1024" s="24"/>
      <c r="V1024" s="24"/>
      <c r="W1024" s="24"/>
      <c r="X1024" s="24"/>
      <c r="Y1024" s="24"/>
      <c r="Z1024" s="24"/>
      <c r="AA1024" s="24"/>
      <c r="AB1024" s="24"/>
      <c r="AC1024" s="24"/>
      <c r="AD1024" s="24"/>
      <c r="AE1024" s="24"/>
      <c r="AF1024" s="24"/>
      <c r="AG1024" s="24"/>
      <c r="AH1024" s="24"/>
      <c r="AI1024" s="24"/>
      <c r="AJ1024" s="24"/>
      <c r="AK1024" s="24"/>
      <c r="AL1024" s="24"/>
      <c r="AM1024" s="24"/>
      <c r="AN1024" s="24"/>
      <c r="AO1024" s="24"/>
      <c r="AP1024" s="24"/>
      <c r="AQ1024" s="24"/>
      <c r="AR1024" s="24"/>
      <c r="AS1024" s="24"/>
      <c r="AT1024" s="24"/>
      <c r="AU1024" s="24"/>
      <c r="AV1024" s="24"/>
      <c r="AW1024" s="24"/>
      <c r="AX1024" s="24"/>
      <c r="AY1024" s="24"/>
      <c r="AZ1024" s="24"/>
      <c r="BA1024" s="24"/>
      <c r="BB1024" s="24"/>
      <c r="BC1024" s="24"/>
      <c r="BD1024" s="24"/>
      <c r="BE1024" s="24"/>
      <c r="BF1024" s="24"/>
      <c r="BG1024" s="24"/>
      <c r="BH1024" s="24"/>
      <c r="BI1024" s="24"/>
      <c r="BJ1024" s="24"/>
      <c r="BK1024" s="24"/>
      <c r="BL1024" s="24"/>
      <c r="BM1024" s="24"/>
      <c r="BN1024" s="24"/>
      <c r="BO1024" s="24"/>
      <c r="BP1024" s="24"/>
      <c r="BQ1024" s="24"/>
      <c r="BR1024" s="24"/>
      <c r="BS1024" s="24"/>
      <c r="BT1024" s="24"/>
      <c r="BU1024" s="24"/>
      <c r="BV1024" s="24"/>
      <c r="BW1024" s="24"/>
      <c r="BX1024" s="24"/>
      <c r="BY1024" s="24"/>
      <c r="BZ1024" s="24"/>
      <c r="CA1024" s="24"/>
      <c r="CB1024" s="24"/>
      <c r="CC1024" s="24"/>
      <c r="CD1024" s="24"/>
      <c r="CE1024" s="24"/>
      <c r="CF1024" s="24"/>
      <c r="CG1024" s="24"/>
      <c r="CH1024" s="24"/>
      <c r="CI1024" s="24"/>
      <c r="CJ1024" s="24"/>
      <c r="CK1024" s="24"/>
      <c r="CL1024" s="24"/>
      <c r="CM1024" s="24"/>
      <c r="CN1024" s="24"/>
      <c r="CO1024" s="24"/>
      <c r="CP1024" s="24"/>
      <c r="CQ1024" s="24"/>
      <c r="CR1024" s="24"/>
      <c r="CS1024" s="24"/>
      <c r="CT1024" s="24"/>
      <c r="CU1024" s="24"/>
      <c r="CV1024" s="24"/>
      <c r="CW1024" s="24"/>
      <c r="CX1024" s="24"/>
      <c r="CY1024" s="24"/>
      <c r="CZ1024" s="24"/>
      <c r="DA1024" s="24"/>
      <c r="DB1024" s="24"/>
      <c r="DC1024" s="24"/>
      <c r="DD1024" s="24"/>
      <c r="DE1024" s="24"/>
      <c r="DF1024" s="24"/>
      <c r="DG1024" s="24"/>
      <c r="DH1024" s="24"/>
      <c r="DI1024" s="24"/>
      <c r="DJ1024" s="24"/>
      <c r="DK1024" s="24"/>
      <c r="DL1024" s="24"/>
      <c r="DM1024" s="24"/>
      <c r="DN1024" s="24"/>
      <c r="DO1024" s="24"/>
      <c r="DP1024" s="24"/>
      <c r="DQ1024" s="24"/>
      <c r="DR1024" s="24"/>
      <c r="DS1024" s="24"/>
      <c r="DT1024" s="24"/>
      <c r="DU1024" s="24"/>
      <c r="DV1024" s="24"/>
      <c r="DW1024" s="24"/>
      <c r="DX1024" s="24"/>
      <c r="DY1024" s="24"/>
      <c r="DZ1024" s="24"/>
      <c r="EA1024" s="24"/>
      <c r="EB1024" s="24"/>
      <c r="EC1024" s="24"/>
      <c r="ED1024" s="24"/>
      <c r="EE1024" s="24"/>
      <c r="EF1024" s="24"/>
      <c r="EG1024" s="24"/>
      <c r="EH1024" s="24"/>
      <c r="EI1024" s="24"/>
      <c r="EJ1024" s="24"/>
      <c r="EK1024" s="24"/>
      <c r="EL1024" s="24"/>
      <c r="EM1024" s="24"/>
      <c r="EN1024" s="24"/>
      <c r="EO1024" s="24"/>
      <c r="EP1024" s="24"/>
      <c r="EQ1024" s="24"/>
      <c r="ER1024" s="24"/>
      <c r="ES1024" s="24"/>
      <c r="ET1024" s="24"/>
    </row>
    <row r="1025" spans="2:150" hidden="1">
      <c r="B1025" s="24"/>
      <c r="C1025" s="24"/>
      <c r="D1025" s="24"/>
      <c r="E1025" s="24"/>
      <c r="F1025" s="24"/>
      <c r="G1025" s="24"/>
      <c r="H1025" s="24"/>
      <c r="I1025" s="24"/>
      <c r="J1025" s="24"/>
      <c r="K1025" s="24"/>
      <c r="L1025" s="24"/>
      <c r="M1025" s="24"/>
      <c r="N1025" s="24"/>
      <c r="O1025" s="24"/>
      <c r="P1025" s="24"/>
      <c r="Q1025" s="24"/>
      <c r="R1025" s="24"/>
      <c r="S1025" s="24"/>
      <c r="T1025" s="24"/>
      <c r="U1025" s="24"/>
      <c r="V1025" s="24"/>
      <c r="W1025" s="24"/>
      <c r="X1025" s="24"/>
      <c r="Y1025" s="24"/>
      <c r="Z1025" s="24"/>
      <c r="AA1025" s="24"/>
      <c r="AB1025" s="24"/>
      <c r="AC1025" s="24"/>
      <c r="AD1025" s="24"/>
      <c r="AE1025" s="24"/>
      <c r="AF1025" s="24"/>
      <c r="AG1025" s="24"/>
      <c r="AH1025" s="24"/>
      <c r="AI1025" s="24"/>
      <c r="AJ1025" s="24"/>
      <c r="AK1025" s="24"/>
      <c r="AL1025" s="24"/>
      <c r="AM1025" s="24"/>
      <c r="AN1025" s="24"/>
      <c r="AO1025" s="24"/>
      <c r="AP1025" s="24"/>
      <c r="AQ1025" s="24"/>
      <c r="AR1025" s="24"/>
      <c r="AS1025" s="24"/>
      <c r="AT1025" s="24"/>
      <c r="AU1025" s="24"/>
      <c r="AV1025" s="24"/>
      <c r="AW1025" s="24"/>
      <c r="AX1025" s="24"/>
      <c r="AY1025" s="24"/>
      <c r="AZ1025" s="24"/>
      <c r="BA1025" s="24"/>
      <c r="BB1025" s="24"/>
      <c r="BC1025" s="24"/>
      <c r="BD1025" s="24"/>
      <c r="BE1025" s="24"/>
      <c r="BF1025" s="24"/>
      <c r="BG1025" s="24"/>
      <c r="BH1025" s="24"/>
      <c r="BI1025" s="24"/>
      <c r="BJ1025" s="24"/>
      <c r="BK1025" s="24"/>
      <c r="BL1025" s="24"/>
      <c r="BM1025" s="24"/>
      <c r="BN1025" s="24"/>
      <c r="BO1025" s="24"/>
      <c r="BP1025" s="24"/>
      <c r="BQ1025" s="24"/>
      <c r="BR1025" s="24"/>
      <c r="BS1025" s="24"/>
      <c r="BT1025" s="24"/>
      <c r="BU1025" s="24"/>
      <c r="BV1025" s="24"/>
      <c r="BW1025" s="24"/>
      <c r="BX1025" s="24"/>
      <c r="BY1025" s="24"/>
      <c r="BZ1025" s="24"/>
      <c r="CA1025" s="24"/>
      <c r="CB1025" s="24"/>
      <c r="CC1025" s="24"/>
      <c r="CD1025" s="24"/>
      <c r="CE1025" s="24"/>
      <c r="CF1025" s="24"/>
      <c r="CG1025" s="24"/>
      <c r="CH1025" s="24"/>
      <c r="CI1025" s="24"/>
      <c r="CJ1025" s="24"/>
      <c r="CK1025" s="24"/>
      <c r="CL1025" s="24"/>
      <c r="CM1025" s="24"/>
      <c r="CN1025" s="24"/>
      <c r="CO1025" s="24"/>
      <c r="CP1025" s="24"/>
      <c r="CQ1025" s="24"/>
      <c r="CR1025" s="24"/>
      <c r="CS1025" s="24"/>
      <c r="CT1025" s="24"/>
      <c r="CU1025" s="24"/>
      <c r="CV1025" s="24"/>
      <c r="CW1025" s="24"/>
      <c r="CX1025" s="24"/>
      <c r="CY1025" s="24"/>
      <c r="CZ1025" s="24"/>
      <c r="DA1025" s="24"/>
      <c r="DB1025" s="24"/>
      <c r="DC1025" s="24"/>
      <c r="DD1025" s="24"/>
      <c r="DE1025" s="24"/>
      <c r="DF1025" s="24"/>
      <c r="DG1025" s="24"/>
      <c r="DH1025" s="24"/>
      <c r="DI1025" s="24"/>
      <c r="DJ1025" s="24"/>
      <c r="DK1025" s="24"/>
      <c r="DL1025" s="24"/>
      <c r="DM1025" s="24"/>
      <c r="DN1025" s="24"/>
      <c r="DO1025" s="24"/>
      <c r="DP1025" s="24"/>
      <c r="DQ1025" s="24"/>
      <c r="DR1025" s="24"/>
      <c r="DS1025" s="24"/>
      <c r="DT1025" s="24"/>
      <c r="DU1025" s="24"/>
      <c r="DV1025" s="24"/>
      <c r="DW1025" s="24"/>
      <c r="DX1025" s="24"/>
      <c r="DY1025" s="24"/>
      <c r="DZ1025" s="24"/>
      <c r="EA1025" s="24"/>
      <c r="EB1025" s="24"/>
      <c r="EC1025" s="24"/>
      <c r="ED1025" s="24"/>
      <c r="EE1025" s="24"/>
      <c r="EF1025" s="24"/>
      <c r="EG1025" s="24"/>
      <c r="EH1025" s="24"/>
      <c r="EI1025" s="24"/>
      <c r="EJ1025" s="24"/>
      <c r="EK1025" s="24"/>
      <c r="EL1025" s="24"/>
      <c r="EM1025" s="24"/>
      <c r="EN1025" s="24"/>
      <c r="EO1025" s="24"/>
      <c r="EP1025" s="24"/>
      <c r="EQ1025" s="24"/>
      <c r="ER1025" s="24"/>
      <c r="ES1025" s="24"/>
      <c r="ET1025" s="24"/>
    </row>
    <row r="1026" spans="2:150" hidden="1">
      <c r="B1026" s="24"/>
      <c r="C1026" s="24"/>
      <c r="D1026" s="24"/>
      <c r="E1026" s="24"/>
      <c r="F1026" s="24"/>
      <c r="G1026" s="24"/>
      <c r="H1026" s="24"/>
      <c r="I1026" s="24"/>
      <c r="J1026" s="24"/>
      <c r="K1026" s="24"/>
      <c r="L1026" s="24"/>
      <c r="M1026" s="24"/>
      <c r="N1026" s="24"/>
      <c r="O1026" s="24"/>
      <c r="P1026" s="24"/>
      <c r="Q1026" s="24"/>
      <c r="R1026" s="24"/>
      <c r="S1026" s="24"/>
      <c r="T1026" s="24"/>
      <c r="U1026" s="24"/>
      <c r="V1026" s="24"/>
      <c r="W1026" s="24"/>
      <c r="X1026" s="24"/>
      <c r="Y1026" s="24"/>
      <c r="Z1026" s="24"/>
      <c r="AA1026" s="24"/>
      <c r="AB1026" s="24"/>
      <c r="AC1026" s="24"/>
      <c r="AD1026" s="24"/>
      <c r="AE1026" s="24"/>
      <c r="AF1026" s="24"/>
      <c r="AG1026" s="24"/>
      <c r="AH1026" s="24"/>
      <c r="AI1026" s="24"/>
      <c r="AJ1026" s="24"/>
      <c r="AK1026" s="24"/>
      <c r="AL1026" s="24"/>
      <c r="AM1026" s="24"/>
      <c r="AN1026" s="24"/>
      <c r="AO1026" s="24"/>
      <c r="AP1026" s="24"/>
      <c r="AQ1026" s="24"/>
      <c r="AR1026" s="24"/>
      <c r="AS1026" s="24"/>
      <c r="AT1026" s="24"/>
      <c r="AU1026" s="24"/>
      <c r="AV1026" s="24"/>
      <c r="AW1026" s="24"/>
      <c r="AX1026" s="24"/>
      <c r="AY1026" s="24"/>
      <c r="AZ1026" s="24"/>
      <c r="BA1026" s="24"/>
      <c r="BB1026" s="24"/>
      <c r="BC1026" s="24"/>
      <c r="BD1026" s="24"/>
      <c r="BE1026" s="24"/>
      <c r="BF1026" s="24"/>
      <c r="BG1026" s="24"/>
      <c r="BH1026" s="24"/>
      <c r="BI1026" s="24"/>
      <c r="BJ1026" s="24"/>
      <c r="BK1026" s="24"/>
      <c r="BL1026" s="24"/>
      <c r="BM1026" s="24"/>
      <c r="BN1026" s="24"/>
      <c r="BO1026" s="24"/>
      <c r="BP1026" s="24"/>
      <c r="BQ1026" s="24"/>
      <c r="BR1026" s="24"/>
      <c r="BS1026" s="24"/>
      <c r="BT1026" s="24"/>
      <c r="BU1026" s="24"/>
      <c r="BV1026" s="24"/>
      <c r="BW1026" s="24"/>
      <c r="BX1026" s="24"/>
      <c r="BY1026" s="24"/>
      <c r="BZ1026" s="24"/>
      <c r="CA1026" s="24"/>
      <c r="CB1026" s="24"/>
      <c r="CC1026" s="24"/>
      <c r="CD1026" s="24"/>
      <c r="CE1026" s="24"/>
      <c r="CF1026" s="24"/>
      <c r="CG1026" s="24"/>
      <c r="CH1026" s="24"/>
      <c r="CI1026" s="24"/>
      <c r="CJ1026" s="24"/>
      <c r="CK1026" s="24"/>
      <c r="CL1026" s="24"/>
      <c r="CM1026" s="24"/>
      <c r="CN1026" s="24"/>
      <c r="CO1026" s="24"/>
      <c r="CP1026" s="24"/>
      <c r="CQ1026" s="24"/>
      <c r="CR1026" s="24"/>
      <c r="CS1026" s="24"/>
      <c r="CT1026" s="24"/>
      <c r="CU1026" s="24"/>
      <c r="CV1026" s="24"/>
      <c r="CW1026" s="24"/>
      <c r="CX1026" s="24"/>
      <c r="CY1026" s="24"/>
      <c r="CZ1026" s="24"/>
      <c r="DA1026" s="24"/>
      <c r="DB1026" s="24"/>
      <c r="DC1026" s="24"/>
      <c r="DD1026" s="24"/>
      <c r="DE1026" s="24"/>
      <c r="DF1026" s="24"/>
      <c r="DG1026" s="24"/>
      <c r="DH1026" s="24"/>
      <c r="DI1026" s="24"/>
      <c r="DJ1026" s="24"/>
      <c r="DK1026" s="24"/>
      <c r="DL1026" s="24"/>
      <c r="DM1026" s="24"/>
      <c r="DN1026" s="24"/>
      <c r="DO1026" s="24"/>
      <c r="DP1026" s="24"/>
      <c r="DQ1026" s="24"/>
      <c r="DR1026" s="24"/>
      <c r="DS1026" s="24"/>
      <c r="DT1026" s="24"/>
      <c r="DU1026" s="24"/>
      <c r="DV1026" s="24"/>
      <c r="DW1026" s="24"/>
      <c r="DX1026" s="24"/>
      <c r="DY1026" s="24"/>
      <c r="DZ1026" s="24"/>
      <c r="EA1026" s="24"/>
      <c r="EB1026" s="24"/>
      <c r="EC1026" s="24"/>
      <c r="ED1026" s="24"/>
      <c r="EE1026" s="24"/>
      <c r="EF1026" s="24"/>
      <c r="EG1026" s="24"/>
      <c r="EH1026" s="24"/>
      <c r="EI1026" s="24"/>
      <c r="EJ1026" s="24"/>
      <c r="EK1026" s="24"/>
      <c r="EL1026" s="24"/>
      <c r="EM1026" s="24"/>
      <c r="EN1026" s="24"/>
      <c r="EO1026" s="24"/>
      <c r="EP1026" s="24"/>
      <c r="EQ1026" s="24"/>
      <c r="ER1026" s="24"/>
      <c r="ES1026" s="24"/>
      <c r="ET1026" s="24"/>
    </row>
    <row r="1027" spans="2:150" hidden="1">
      <c r="B1027" s="24"/>
      <c r="C1027" s="24"/>
      <c r="D1027" s="24"/>
      <c r="E1027" s="24"/>
      <c r="F1027" s="24"/>
      <c r="G1027" s="24"/>
      <c r="H1027" s="24"/>
      <c r="I1027" s="24"/>
      <c r="J1027" s="24"/>
      <c r="K1027" s="24"/>
      <c r="L1027" s="24"/>
      <c r="M1027" s="24"/>
      <c r="N1027" s="24"/>
      <c r="O1027" s="24"/>
      <c r="P1027" s="24"/>
      <c r="Q1027" s="24"/>
      <c r="R1027" s="24"/>
      <c r="S1027" s="24"/>
      <c r="T1027" s="24"/>
      <c r="U1027" s="24"/>
      <c r="V1027" s="24"/>
      <c r="W1027" s="24"/>
      <c r="X1027" s="24"/>
      <c r="Y1027" s="24"/>
      <c r="Z1027" s="24"/>
      <c r="AA1027" s="24"/>
      <c r="AB1027" s="24"/>
      <c r="AC1027" s="24"/>
      <c r="AD1027" s="24"/>
      <c r="AE1027" s="24"/>
      <c r="AF1027" s="24"/>
      <c r="AG1027" s="24"/>
      <c r="AH1027" s="24"/>
      <c r="AI1027" s="24"/>
      <c r="AJ1027" s="24"/>
      <c r="AK1027" s="24"/>
      <c r="AL1027" s="24"/>
      <c r="AM1027" s="24"/>
      <c r="AN1027" s="24"/>
      <c r="AO1027" s="24"/>
      <c r="AP1027" s="24"/>
      <c r="AQ1027" s="24"/>
      <c r="AR1027" s="24"/>
      <c r="AS1027" s="24"/>
      <c r="AT1027" s="24"/>
      <c r="AU1027" s="24"/>
      <c r="AV1027" s="24"/>
      <c r="AW1027" s="24"/>
      <c r="AX1027" s="24"/>
      <c r="AY1027" s="24"/>
      <c r="AZ1027" s="24"/>
      <c r="BA1027" s="24"/>
      <c r="BB1027" s="24"/>
      <c r="BC1027" s="24"/>
      <c r="BD1027" s="24"/>
      <c r="BE1027" s="24"/>
      <c r="BF1027" s="24"/>
      <c r="BG1027" s="24"/>
      <c r="BH1027" s="24"/>
      <c r="BI1027" s="24"/>
      <c r="BJ1027" s="24"/>
      <c r="BK1027" s="24"/>
      <c r="BL1027" s="24"/>
      <c r="BM1027" s="24"/>
      <c r="BN1027" s="24"/>
      <c r="BO1027" s="24"/>
      <c r="BP1027" s="24"/>
      <c r="BQ1027" s="24"/>
      <c r="BR1027" s="24"/>
      <c r="BS1027" s="24"/>
      <c r="BT1027" s="24"/>
      <c r="BU1027" s="24"/>
      <c r="BV1027" s="24"/>
      <c r="BW1027" s="24"/>
      <c r="BX1027" s="24"/>
      <c r="BY1027" s="24"/>
      <c r="BZ1027" s="24"/>
      <c r="CA1027" s="24"/>
      <c r="CB1027" s="24"/>
      <c r="CC1027" s="24"/>
      <c r="CD1027" s="24"/>
      <c r="CE1027" s="24"/>
      <c r="CF1027" s="24"/>
      <c r="CG1027" s="24"/>
      <c r="CH1027" s="24"/>
      <c r="CI1027" s="24"/>
      <c r="CJ1027" s="24"/>
      <c r="CK1027" s="24"/>
      <c r="CL1027" s="24"/>
      <c r="CM1027" s="24"/>
      <c r="CN1027" s="24"/>
      <c r="CO1027" s="24"/>
      <c r="CP1027" s="24"/>
      <c r="CQ1027" s="24"/>
      <c r="CR1027" s="24"/>
      <c r="CS1027" s="24"/>
      <c r="CT1027" s="24"/>
      <c r="CU1027" s="24"/>
      <c r="CV1027" s="24"/>
      <c r="CW1027" s="24"/>
      <c r="CX1027" s="24"/>
      <c r="CY1027" s="24"/>
      <c r="CZ1027" s="24"/>
      <c r="DA1027" s="24"/>
      <c r="DB1027" s="24"/>
      <c r="DC1027" s="24"/>
      <c r="DD1027" s="24"/>
      <c r="DE1027" s="24"/>
      <c r="DF1027" s="24"/>
      <c r="DG1027" s="24"/>
      <c r="DH1027" s="24"/>
      <c r="DI1027" s="24"/>
      <c r="DJ1027" s="24"/>
      <c r="DK1027" s="24"/>
      <c r="DL1027" s="24"/>
      <c r="DM1027" s="24"/>
      <c r="DN1027" s="24"/>
      <c r="DO1027" s="24"/>
      <c r="DP1027" s="24"/>
      <c r="DQ1027" s="24"/>
      <c r="DR1027" s="24"/>
      <c r="DS1027" s="24"/>
      <c r="DT1027" s="24"/>
      <c r="DU1027" s="24"/>
      <c r="DV1027" s="24"/>
      <c r="DW1027" s="24"/>
      <c r="DX1027" s="24"/>
      <c r="DY1027" s="24"/>
      <c r="DZ1027" s="24"/>
      <c r="EA1027" s="24"/>
      <c r="EB1027" s="24"/>
      <c r="EC1027" s="24"/>
      <c r="ED1027" s="24"/>
      <c r="EE1027" s="24"/>
      <c r="EF1027" s="24"/>
      <c r="EG1027" s="24"/>
      <c r="EH1027" s="24"/>
      <c r="EI1027" s="24"/>
      <c r="EJ1027" s="24"/>
      <c r="EK1027" s="24"/>
      <c r="EL1027" s="24"/>
      <c r="EM1027" s="24"/>
      <c r="EN1027" s="24"/>
      <c r="EO1027" s="24"/>
      <c r="EP1027" s="24"/>
      <c r="EQ1027" s="24"/>
      <c r="ER1027" s="24"/>
      <c r="ES1027" s="24"/>
      <c r="ET1027" s="24"/>
    </row>
    <row r="1028" spans="2:150" hidden="1">
      <c r="B1028" s="24"/>
      <c r="C1028" s="24"/>
      <c r="D1028" s="24"/>
      <c r="E1028" s="24"/>
      <c r="F1028" s="24"/>
      <c r="G1028" s="24"/>
      <c r="H1028" s="24"/>
      <c r="I1028" s="24"/>
      <c r="J1028" s="24"/>
      <c r="K1028" s="24"/>
      <c r="L1028" s="24"/>
      <c r="M1028" s="24"/>
      <c r="N1028" s="24"/>
      <c r="O1028" s="24"/>
      <c r="P1028" s="24"/>
      <c r="Q1028" s="24"/>
      <c r="R1028" s="24"/>
      <c r="S1028" s="24"/>
      <c r="T1028" s="24"/>
      <c r="U1028" s="24"/>
      <c r="V1028" s="24"/>
      <c r="W1028" s="24"/>
      <c r="X1028" s="24"/>
      <c r="Y1028" s="24"/>
      <c r="Z1028" s="24"/>
      <c r="AA1028" s="24"/>
      <c r="AB1028" s="24"/>
      <c r="AC1028" s="24"/>
      <c r="AD1028" s="24"/>
      <c r="AE1028" s="24"/>
      <c r="AF1028" s="24"/>
      <c r="AG1028" s="24"/>
      <c r="AH1028" s="24"/>
      <c r="AI1028" s="24"/>
      <c r="AJ1028" s="24"/>
      <c r="AK1028" s="24"/>
      <c r="AL1028" s="24"/>
      <c r="AM1028" s="24"/>
      <c r="AN1028" s="24"/>
      <c r="AO1028" s="24"/>
      <c r="AP1028" s="24"/>
      <c r="AQ1028" s="24"/>
      <c r="AR1028" s="24"/>
      <c r="AS1028" s="24"/>
      <c r="AT1028" s="24"/>
      <c r="AU1028" s="24"/>
      <c r="AV1028" s="24"/>
      <c r="AW1028" s="24"/>
      <c r="AX1028" s="24"/>
      <c r="AY1028" s="24"/>
      <c r="AZ1028" s="24"/>
      <c r="BA1028" s="24"/>
      <c r="BB1028" s="24"/>
      <c r="BC1028" s="24"/>
      <c r="BD1028" s="24"/>
      <c r="BE1028" s="24"/>
      <c r="BF1028" s="24"/>
      <c r="BG1028" s="24"/>
      <c r="BH1028" s="24"/>
      <c r="BI1028" s="24"/>
      <c r="BJ1028" s="24"/>
      <c r="BK1028" s="24"/>
      <c r="BL1028" s="24"/>
      <c r="BM1028" s="24"/>
      <c r="BN1028" s="24"/>
      <c r="BO1028" s="24"/>
      <c r="BP1028" s="24"/>
      <c r="BQ1028" s="24"/>
      <c r="BR1028" s="24"/>
      <c r="BS1028" s="24"/>
      <c r="BT1028" s="24"/>
      <c r="BU1028" s="24"/>
      <c r="BV1028" s="24"/>
      <c r="BW1028" s="24"/>
      <c r="BX1028" s="24"/>
      <c r="BY1028" s="24"/>
      <c r="BZ1028" s="24"/>
      <c r="CA1028" s="24"/>
      <c r="CB1028" s="24"/>
      <c r="CC1028" s="24"/>
      <c r="CD1028" s="24"/>
      <c r="CE1028" s="24"/>
      <c r="CF1028" s="24"/>
      <c r="CG1028" s="24"/>
      <c r="CH1028" s="24"/>
      <c r="CI1028" s="24"/>
      <c r="CJ1028" s="24"/>
      <c r="CK1028" s="24"/>
      <c r="CL1028" s="24"/>
      <c r="CM1028" s="24"/>
      <c r="CN1028" s="24"/>
      <c r="CO1028" s="24"/>
      <c r="CP1028" s="24"/>
      <c r="CQ1028" s="24"/>
      <c r="CR1028" s="24"/>
      <c r="CS1028" s="24"/>
      <c r="CT1028" s="24"/>
      <c r="CU1028" s="24"/>
      <c r="CV1028" s="24"/>
      <c r="CW1028" s="24"/>
      <c r="CX1028" s="24"/>
      <c r="CY1028" s="24"/>
      <c r="CZ1028" s="24"/>
      <c r="DA1028" s="24"/>
      <c r="DB1028" s="24"/>
      <c r="DC1028" s="24"/>
      <c r="DD1028" s="24"/>
      <c r="DE1028" s="24"/>
      <c r="DF1028" s="24"/>
      <c r="DG1028" s="24"/>
      <c r="DH1028" s="24"/>
      <c r="DI1028" s="24"/>
      <c r="DJ1028" s="24"/>
      <c r="DK1028" s="24"/>
      <c r="DL1028" s="24"/>
      <c r="DM1028" s="24"/>
      <c r="DN1028" s="24"/>
      <c r="DO1028" s="24"/>
      <c r="DP1028" s="24"/>
      <c r="DQ1028" s="24"/>
      <c r="DR1028" s="24"/>
      <c r="DS1028" s="24"/>
      <c r="DT1028" s="24"/>
      <c r="DU1028" s="24"/>
      <c r="DV1028" s="24"/>
      <c r="DW1028" s="24"/>
      <c r="DX1028" s="24"/>
      <c r="DY1028" s="24"/>
      <c r="DZ1028" s="24"/>
      <c r="EA1028" s="24"/>
      <c r="EB1028" s="24"/>
      <c r="EC1028" s="24"/>
      <c r="ED1028" s="24"/>
      <c r="EE1028" s="24"/>
      <c r="EF1028" s="24"/>
      <c r="EG1028" s="24"/>
      <c r="EH1028" s="24"/>
      <c r="EI1028" s="24"/>
      <c r="EJ1028" s="24"/>
      <c r="EK1028" s="24"/>
      <c r="EL1028" s="24"/>
      <c r="EM1028" s="24"/>
      <c r="EN1028" s="24"/>
      <c r="EO1028" s="24"/>
      <c r="EP1028" s="24"/>
      <c r="EQ1028" s="24"/>
      <c r="ER1028" s="24"/>
      <c r="ES1028" s="24"/>
      <c r="ET1028" s="24"/>
    </row>
    <row r="1029" spans="2:150" hidden="1">
      <c r="B1029" s="24"/>
      <c r="C1029" s="24"/>
      <c r="D1029" s="24"/>
      <c r="E1029" s="24"/>
      <c r="F1029" s="24"/>
      <c r="G1029" s="24"/>
      <c r="H1029" s="24"/>
      <c r="I1029" s="24"/>
      <c r="J1029" s="24"/>
      <c r="K1029" s="24"/>
      <c r="L1029" s="24"/>
      <c r="M1029" s="24"/>
      <c r="N1029" s="24"/>
      <c r="O1029" s="24"/>
      <c r="P1029" s="24"/>
      <c r="Q1029" s="24"/>
      <c r="R1029" s="24"/>
      <c r="S1029" s="24"/>
      <c r="T1029" s="24"/>
      <c r="U1029" s="24"/>
      <c r="V1029" s="24"/>
      <c r="W1029" s="24"/>
      <c r="X1029" s="24"/>
      <c r="Y1029" s="24"/>
      <c r="Z1029" s="24"/>
      <c r="AA1029" s="24"/>
      <c r="AB1029" s="24"/>
      <c r="AC1029" s="24"/>
      <c r="AD1029" s="24"/>
      <c r="AE1029" s="24"/>
      <c r="AF1029" s="24"/>
      <c r="AG1029" s="24"/>
      <c r="AH1029" s="24"/>
      <c r="AI1029" s="24"/>
      <c r="AJ1029" s="24"/>
      <c r="AK1029" s="24"/>
      <c r="AL1029" s="24"/>
      <c r="AM1029" s="24"/>
      <c r="AN1029" s="24"/>
      <c r="AO1029" s="24"/>
      <c r="AP1029" s="24"/>
      <c r="AQ1029" s="24"/>
      <c r="AR1029" s="24"/>
      <c r="AS1029" s="24"/>
      <c r="AT1029" s="24"/>
      <c r="AU1029" s="24"/>
      <c r="AV1029" s="24"/>
      <c r="AW1029" s="24"/>
      <c r="AX1029" s="24"/>
      <c r="AY1029" s="24"/>
      <c r="AZ1029" s="24"/>
      <c r="BA1029" s="24"/>
      <c r="BB1029" s="24"/>
      <c r="BC1029" s="24"/>
      <c r="BD1029" s="24"/>
      <c r="BE1029" s="24"/>
      <c r="BF1029" s="24"/>
      <c r="BG1029" s="24"/>
      <c r="BH1029" s="24"/>
      <c r="BI1029" s="24"/>
      <c r="BJ1029" s="24"/>
      <c r="BK1029" s="24"/>
      <c r="BL1029" s="24"/>
      <c r="BM1029" s="24"/>
      <c r="BN1029" s="24"/>
      <c r="BO1029" s="24"/>
      <c r="BP1029" s="24"/>
      <c r="BQ1029" s="24"/>
      <c r="BR1029" s="24"/>
      <c r="BS1029" s="24"/>
      <c r="BT1029" s="24"/>
      <c r="BU1029" s="24"/>
      <c r="BV1029" s="24"/>
      <c r="BW1029" s="24"/>
      <c r="BX1029" s="24"/>
      <c r="BY1029" s="24"/>
      <c r="BZ1029" s="24"/>
      <c r="CA1029" s="24"/>
      <c r="CB1029" s="24"/>
      <c r="CC1029" s="24"/>
      <c r="CD1029" s="24"/>
      <c r="CE1029" s="24"/>
      <c r="CF1029" s="24"/>
      <c r="CG1029" s="24"/>
      <c r="CH1029" s="24"/>
      <c r="CI1029" s="24"/>
      <c r="CJ1029" s="24"/>
      <c r="CK1029" s="24"/>
      <c r="CL1029" s="24"/>
      <c r="CM1029" s="24"/>
      <c r="CN1029" s="24"/>
      <c r="CO1029" s="24"/>
      <c r="CP1029" s="24"/>
      <c r="CQ1029" s="24"/>
      <c r="CR1029" s="24"/>
      <c r="CS1029" s="24"/>
      <c r="CT1029" s="24"/>
      <c r="CU1029" s="24"/>
      <c r="CV1029" s="24"/>
      <c r="CW1029" s="24"/>
      <c r="CX1029" s="24"/>
      <c r="CY1029" s="24"/>
      <c r="CZ1029" s="24"/>
      <c r="DA1029" s="24"/>
      <c r="DB1029" s="24"/>
      <c r="DC1029" s="24"/>
      <c r="DD1029" s="24"/>
      <c r="DE1029" s="24"/>
      <c r="DF1029" s="24"/>
      <c r="DG1029" s="24"/>
      <c r="DH1029" s="24"/>
      <c r="DI1029" s="24"/>
      <c r="DJ1029" s="24"/>
      <c r="DK1029" s="24"/>
      <c r="DL1029" s="24"/>
      <c r="DM1029" s="24"/>
      <c r="DN1029" s="24"/>
      <c r="DO1029" s="24"/>
      <c r="DP1029" s="24"/>
      <c r="DQ1029" s="24"/>
      <c r="DR1029" s="24"/>
      <c r="DS1029" s="24"/>
      <c r="DT1029" s="24"/>
      <c r="DU1029" s="24"/>
      <c r="DV1029" s="24"/>
      <c r="DW1029" s="24"/>
      <c r="DX1029" s="24"/>
      <c r="DY1029" s="24"/>
      <c r="DZ1029" s="24"/>
      <c r="EA1029" s="24"/>
      <c r="EB1029" s="24"/>
      <c r="EC1029" s="24"/>
      <c r="ED1029" s="24"/>
      <c r="EE1029" s="24"/>
      <c r="EF1029" s="24"/>
      <c r="EG1029" s="24"/>
      <c r="EH1029" s="24"/>
      <c r="EI1029" s="24"/>
      <c r="EJ1029" s="24"/>
      <c r="EK1029" s="24"/>
      <c r="EL1029" s="24"/>
      <c r="EM1029" s="24"/>
      <c r="EN1029" s="24"/>
      <c r="EO1029" s="24"/>
      <c r="EP1029" s="24"/>
      <c r="EQ1029" s="24"/>
      <c r="ER1029" s="24"/>
      <c r="ES1029" s="24"/>
      <c r="ET1029" s="24"/>
    </row>
    <row r="1030" spans="2:150" hidden="1">
      <c r="B1030" s="24"/>
      <c r="C1030" s="24"/>
      <c r="D1030" s="24"/>
      <c r="E1030" s="24"/>
      <c r="F1030" s="24"/>
      <c r="G1030" s="24"/>
      <c r="H1030" s="24"/>
      <c r="I1030" s="24"/>
      <c r="J1030" s="24"/>
      <c r="K1030" s="24"/>
      <c r="L1030" s="24"/>
      <c r="M1030" s="24"/>
      <c r="N1030" s="24"/>
      <c r="O1030" s="24"/>
      <c r="P1030" s="24"/>
      <c r="Q1030" s="24"/>
      <c r="R1030" s="24"/>
      <c r="S1030" s="24"/>
      <c r="T1030" s="24"/>
      <c r="U1030" s="24"/>
      <c r="V1030" s="24"/>
      <c r="W1030" s="24"/>
      <c r="X1030" s="24"/>
      <c r="Y1030" s="24"/>
      <c r="Z1030" s="24"/>
      <c r="AA1030" s="24"/>
      <c r="AB1030" s="24"/>
      <c r="AC1030" s="24"/>
      <c r="AD1030" s="24"/>
      <c r="AE1030" s="24"/>
      <c r="AF1030" s="24"/>
      <c r="AG1030" s="24"/>
      <c r="AH1030" s="24"/>
      <c r="AI1030" s="24"/>
      <c r="AJ1030" s="24"/>
      <c r="AK1030" s="24"/>
      <c r="AL1030" s="24"/>
      <c r="AM1030" s="24"/>
      <c r="AN1030" s="24"/>
      <c r="AO1030" s="24"/>
      <c r="AP1030" s="24"/>
      <c r="AQ1030" s="24"/>
      <c r="AR1030" s="24"/>
      <c r="AS1030" s="24"/>
      <c r="AT1030" s="24"/>
      <c r="AU1030" s="24"/>
      <c r="AV1030" s="24"/>
      <c r="AW1030" s="24"/>
      <c r="AX1030" s="24"/>
      <c r="AY1030" s="24"/>
      <c r="AZ1030" s="24"/>
      <c r="BA1030" s="24"/>
      <c r="BB1030" s="24"/>
      <c r="BC1030" s="24"/>
      <c r="BD1030" s="24"/>
      <c r="BE1030" s="24"/>
      <c r="BF1030" s="24"/>
      <c r="BG1030" s="24"/>
      <c r="BH1030" s="24"/>
      <c r="BI1030" s="24"/>
      <c r="BJ1030" s="24"/>
      <c r="BK1030" s="24"/>
      <c r="BL1030" s="24"/>
      <c r="BM1030" s="24"/>
      <c r="BN1030" s="24"/>
      <c r="BO1030" s="24"/>
      <c r="BP1030" s="24"/>
      <c r="BQ1030" s="24"/>
      <c r="BR1030" s="24"/>
      <c r="BS1030" s="24"/>
      <c r="BT1030" s="24"/>
      <c r="BU1030" s="24"/>
      <c r="BV1030" s="24"/>
      <c r="BW1030" s="24"/>
      <c r="BX1030" s="24"/>
      <c r="BY1030" s="24"/>
      <c r="BZ1030" s="24"/>
      <c r="CA1030" s="24"/>
      <c r="CB1030" s="24"/>
      <c r="CC1030" s="24"/>
      <c r="CD1030" s="24"/>
      <c r="CE1030" s="24"/>
      <c r="CF1030" s="24"/>
      <c r="CG1030" s="24"/>
      <c r="CH1030" s="24"/>
      <c r="CI1030" s="24"/>
      <c r="CJ1030" s="24"/>
      <c r="CK1030" s="24"/>
      <c r="CL1030" s="24"/>
      <c r="CM1030" s="24"/>
      <c r="CN1030" s="24"/>
      <c r="CO1030" s="24"/>
      <c r="CP1030" s="24"/>
      <c r="CQ1030" s="24"/>
      <c r="CR1030" s="24"/>
      <c r="CS1030" s="24"/>
      <c r="CT1030" s="24"/>
      <c r="CU1030" s="24"/>
      <c r="CV1030" s="24"/>
      <c r="CW1030" s="24"/>
      <c r="CX1030" s="24"/>
      <c r="CY1030" s="24"/>
      <c r="CZ1030" s="24"/>
      <c r="DA1030" s="24"/>
      <c r="DB1030" s="24"/>
      <c r="DC1030" s="24"/>
      <c r="DD1030" s="24"/>
      <c r="DE1030" s="24"/>
      <c r="DF1030" s="24"/>
      <c r="DG1030" s="24"/>
      <c r="DH1030" s="24"/>
      <c r="DI1030" s="24"/>
      <c r="DJ1030" s="24"/>
      <c r="DK1030" s="24"/>
      <c r="DL1030" s="24"/>
      <c r="DM1030" s="24"/>
      <c r="DN1030" s="24"/>
      <c r="DO1030" s="24"/>
      <c r="DP1030" s="24"/>
      <c r="DQ1030" s="24"/>
      <c r="DR1030" s="24"/>
      <c r="DS1030" s="24"/>
      <c r="DT1030" s="24"/>
      <c r="DU1030" s="24"/>
      <c r="DV1030" s="24"/>
      <c r="DW1030" s="24"/>
      <c r="DX1030" s="24"/>
      <c r="DY1030" s="24"/>
      <c r="DZ1030" s="24"/>
      <c r="EA1030" s="24"/>
      <c r="EB1030" s="24"/>
      <c r="EC1030" s="24"/>
      <c r="ED1030" s="24"/>
      <c r="EE1030" s="24"/>
      <c r="EF1030" s="24"/>
      <c r="EG1030" s="24"/>
      <c r="EH1030" s="24"/>
      <c r="EI1030" s="24"/>
      <c r="EJ1030" s="24"/>
      <c r="EK1030" s="24"/>
      <c r="EL1030" s="24"/>
      <c r="EM1030" s="24"/>
      <c r="EN1030" s="24"/>
      <c r="EO1030" s="24"/>
      <c r="EP1030" s="24"/>
      <c r="EQ1030" s="24"/>
      <c r="ER1030" s="24"/>
      <c r="ES1030" s="24"/>
      <c r="ET1030" s="24"/>
    </row>
    <row r="1031" spans="2:150" hidden="1">
      <c r="B1031" s="24"/>
      <c r="C1031" s="24"/>
      <c r="D1031" s="24"/>
      <c r="E1031" s="24"/>
      <c r="F1031" s="24"/>
      <c r="G1031" s="24"/>
      <c r="H1031" s="24"/>
      <c r="I1031" s="24"/>
      <c r="J1031" s="24"/>
      <c r="K1031" s="24"/>
      <c r="L1031" s="24"/>
      <c r="M1031" s="24"/>
      <c r="N1031" s="24"/>
      <c r="O1031" s="24"/>
      <c r="P1031" s="24"/>
      <c r="Q1031" s="24"/>
      <c r="R1031" s="24"/>
      <c r="S1031" s="24"/>
      <c r="T1031" s="24"/>
      <c r="U1031" s="24"/>
      <c r="V1031" s="24"/>
      <c r="W1031" s="24"/>
      <c r="X1031" s="24"/>
      <c r="Y1031" s="24"/>
      <c r="Z1031" s="24"/>
      <c r="AA1031" s="24"/>
      <c r="AB1031" s="24"/>
      <c r="AC1031" s="24"/>
      <c r="AD1031" s="24"/>
      <c r="AE1031" s="24"/>
      <c r="AF1031" s="24"/>
      <c r="AG1031" s="24"/>
      <c r="AH1031" s="24"/>
      <c r="AI1031" s="24"/>
      <c r="AJ1031" s="24"/>
      <c r="AK1031" s="24"/>
      <c r="AL1031" s="24"/>
      <c r="AM1031" s="24"/>
      <c r="AN1031" s="24"/>
      <c r="AO1031" s="24"/>
      <c r="AP1031" s="24"/>
      <c r="AQ1031" s="24"/>
      <c r="AR1031" s="24"/>
      <c r="AS1031" s="24"/>
      <c r="AT1031" s="24"/>
      <c r="AU1031" s="24"/>
      <c r="AV1031" s="24"/>
      <c r="AW1031" s="24"/>
      <c r="AX1031" s="24"/>
      <c r="AY1031" s="24"/>
      <c r="AZ1031" s="24"/>
      <c r="BA1031" s="24"/>
      <c r="BB1031" s="24"/>
      <c r="BC1031" s="24"/>
      <c r="BD1031" s="24"/>
      <c r="BE1031" s="24"/>
      <c r="BF1031" s="24"/>
      <c r="BG1031" s="24"/>
      <c r="BH1031" s="24"/>
      <c r="BI1031" s="24"/>
      <c r="BJ1031" s="24"/>
      <c r="BK1031" s="24"/>
      <c r="BL1031" s="24"/>
      <c r="BM1031" s="24"/>
      <c r="BN1031" s="24"/>
      <c r="BO1031" s="24"/>
      <c r="BP1031" s="24"/>
      <c r="BQ1031" s="24"/>
      <c r="BR1031" s="24"/>
      <c r="BS1031" s="24"/>
      <c r="BT1031" s="24"/>
      <c r="BU1031" s="24"/>
      <c r="BV1031" s="24"/>
      <c r="BW1031" s="24"/>
      <c r="BX1031" s="24"/>
      <c r="BY1031" s="24"/>
      <c r="BZ1031" s="24"/>
      <c r="CA1031" s="24"/>
      <c r="CB1031" s="24"/>
      <c r="CC1031" s="24"/>
      <c r="CD1031" s="24"/>
      <c r="CE1031" s="24"/>
      <c r="CF1031" s="24"/>
      <c r="CG1031" s="24"/>
      <c r="CH1031" s="24"/>
      <c r="CI1031" s="24"/>
      <c r="CJ1031" s="24"/>
      <c r="CK1031" s="24"/>
      <c r="CL1031" s="24"/>
      <c r="CM1031" s="24"/>
      <c r="CN1031" s="24"/>
      <c r="CO1031" s="24"/>
      <c r="CP1031" s="24"/>
      <c r="CQ1031" s="24"/>
      <c r="CR1031" s="24"/>
      <c r="CS1031" s="24"/>
      <c r="CT1031" s="24"/>
      <c r="CU1031" s="24"/>
      <c r="CV1031" s="24"/>
      <c r="CW1031" s="24"/>
      <c r="CX1031" s="24"/>
      <c r="CY1031" s="24"/>
      <c r="CZ1031" s="24"/>
      <c r="DA1031" s="24"/>
      <c r="DB1031" s="24"/>
      <c r="DC1031" s="24"/>
      <c r="DD1031" s="24"/>
      <c r="DE1031" s="24"/>
      <c r="DF1031" s="24"/>
      <c r="DG1031" s="24"/>
      <c r="DH1031" s="24"/>
      <c r="DI1031" s="24"/>
      <c r="DJ1031" s="24"/>
      <c r="DK1031" s="24"/>
      <c r="DL1031" s="24"/>
      <c r="DM1031" s="24"/>
      <c r="DN1031" s="24"/>
      <c r="DO1031" s="24"/>
      <c r="DP1031" s="24"/>
      <c r="DQ1031" s="24"/>
      <c r="DR1031" s="24"/>
      <c r="DS1031" s="24"/>
      <c r="DT1031" s="24"/>
      <c r="DU1031" s="24"/>
      <c r="DV1031" s="24"/>
      <c r="DW1031" s="24"/>
      <c r="DX1031" s="24"/>
      <c r="DY1031" s="24"/>
      <c r="DZ1031" s="24"/>
      <c r="EA1031" s="24"/>
      <c r="EB1031" s="24"/>
      <c r="EC1031" s="24"/>
      <c r="ED1031" s="24"/>
      <c r="EE1031" s="24"/>
      <c r="EF1031" s="24"/>
      <c r="EG1031" s="24"/>
      <c r="EH1031" s="24"/>
      <c r="EI1031" s="24"/>
      <c r="EJ1031" s="24"/>
      <c r="EK1031" s="24"/>
      <c r="EL1031" s="24"/>
      <c r="EM1031" s="24"/>
      <c r="EN1031" s="24"/>
      <c r="EO1031" s="24"/>
      <c r="EP1031" s="24"/>
      <c r="EQ1031" s="24"/>
      <c r="ER1031" s="24"/>
      <c r="ES1031" s="24"/>
      <c r="ET1031" s="24"/>
    </row>
    <row r="1032" spans="2:150" hidden="1">
      <c r="B1032" s="24"/>
      <c r="C1032" s="24"/>
      <c r="D1032" s="24"/>
      <c r="E1032" s="24"/>
      <c r="F1032" s="24"/>
      <c r="G1032" s="24"/>
      <c r="H1032" s="24"/>
      <c r="I1032" s="24"/>
      <c r="J1032" s="24"/>
      <c r="K1032" s="24"/>
      <c r="L1032" s="24"/>
      <c r="M1032" s="24"/>
      <c r="N1032" s="24"/>
      <c r="O1032" s="24"/>
      <c r="P1032" s="24"/>
      <c r="Q1032" s="24"/>
      <c r="R1032" s="24"/>
      <c r="S1032" s="24"/>
      <c r="T1032" s="24"/>
      <c r="U1032" s="24"/>
      <c r="V1032" s="24"/>
      <c r="W1032" s="24"/>
      <c r="X1032" s="24"/>
      <c r="Y1032" s="24"/>
      <c r="Z1032" s="24"/>
      <c r="AA1032" s="24"/>
      <c r="AB1032" s="24"/>
      <c r="AC1032" s="24"/>
      <c r="AD1032" s="24"/>
      <c r="AE1032" s="24"/>
      <c r="AF1032" s="24"/>
      <c r="AG1032" s="24"/>
      <c r="AH1032" s="24"/>
      <c r="AI1032" s="24"/>
      <c r="AJ1032" s="24"/>
      <c r="AK1032" s="24"/>
      <c r="AL1032" s="24"/>
      <c r="AM1032" s="24"/>
      <c r="AN1032" s="24"/>
      <c r="AO1032" s="24"/>
      <c r="AP1032" s="24"/>
      <c r="AQ1032" s="24"/>
      <c r="AR1032" s="24"/>
      <c r="AS1032" s="24"/>
      <c r="AT1032" s="24"/>
      <c r="AU1032" s="24"/>
      <c r="AV1032" s="24"/>
      <c r="AW1032" s="24"/>
      <c r="AX1032" s="24"/>
      <c r="AY1032" s="24"/>
      <c r="AZ1032" s="24"/>
      <c r="BA1032" s="24"/>
      <c r="BB1032" s="24"/>
      <c r="BC1032" s="24"/>
      <c r="BD1032" s="24"/>
      <c r="BE1032" s="24"/>
      <c r="BF1032" s="24"/>
      <c r="BG1032" s="24"/>
      <c r="BH1032" s="24"/>
      <c r="BI1032" s="24"/>
      <c r="BJ1032" s="24"/>
      <c r="BK1032" s="24"/>
      <c r="BL1032" s="24"/>
      <c r="BM1032" s="24"/>
      <c r="BN1032" s="24"/>
      <c r="BO1032" s="24"/>
      <c r="BP1032" s="24"/>
      <c r="BQ1032" s="24"/>
      <c r="BR1032" s="24"/>
      <c r="BS1032" s="24"/>
      <c r="BT1032" s="24"/>
      <c r="BU1032" s="24"/>
      <c r="BV1032" s="24"/>
      <c r="BW1032" s="24"/>
      <c r="BX1032" s="24"/>
      <c r="BY1032" s="24"/>
      <c r="BZ1032" s="24"/>
      <c r="CA1032" s="24"/>
      <c r="CB1032" s="24"/>
      <c r="CC1032" s="24"/>
      <c r="CD1032" s="24"/>
      <c r="CE1032" s="24"/>
      <c r="CF1032" s="24"/>
      <c r="CG1032" s="24"/>
      <c r="CH1032" s="24"/>
      <c r="CI1032" s="24"/>
      <c r="CJ1032" s="24"/>
      <c r="CK1032" s="24"/>
      <c r="CL1032" s="24"/>
      <c r="CM1032" s="24"/>
      <c r="CN1032" s="24"/>
      <c r="CO1032" s="24"/>
      <c r="CP1032" s="24"/>
      <c r="CQ1032" s="24"/>
      <c r="CR1032" s="24"/>
      <c r="CS1032" s="24"/>
      <c r="CT1032" s="24"/>
      <c r="CU1032" s="24"/>
      <c r="CV1032" s="24"/>
      <c r="CW1032" s="24"/>
      <c r="CX1032" s="24"/>
      <c r="CY1032" s="24"/>
      <c r="CZ1032" s="24"/>
      <c r="DA1032" s="24"/>
      <c r="DB1032" s="24"/>
      <c r="DC1032" s="24"/>
      <c r="DD1032" s="24"/>
      <c r="DE1032" s="24"/>
      <c r="DF1032" s="24"/>
      <c r="DG1032" s="24"/>
      <c r="DH1032" s="24"/>
      <c r="DI1032" s="24"/>
      <c r="DJ1032" s="24"/>
      <c r="DK1032" s="24"/>
      <c r="DL1032" s="24"/>
      <c r="DM1032" s="24"/>
      <c r="DN1032" s="24"/>
      <c r="DO1032" s="24"/>
      <c r="DP1032" s="24"/>
      <c r="DQ1032" s="24"/>
      <c r="DR1032" s="24"/>
      <c r="DS1032" s="24"/>
      <c r="DT1032" s="24"/>
      <c r="DU1032" s="24"/>
      <c r="DV1032" s="24"/>
      <c r="DW1032" s="24"/>
      <c r="DX1032" s="24"/>
      <c r="DY1032" s="24"/>
      <c r="DZ1032" s="24"/>
      <c r="EA1032" s="24"/>
      <c r="EB1032" s="24"/>
      <c r="EC1032" s="24"/>
      <c r="ED1032" s="24"/>
      <c r="EE1032" s="24"/>
      <c r="EF1032" s="24"/>
      <c r="EG1032" s="24"/>
      <c r="EH1032" s="24"/>
      <c r="EI1032" s="24"/>
      <c r="EJ1032" s="24"/>
      <c r="EK1032" s="24"/>
      <c r="EL1032" s="24"/>
      <c r="EM1032" s="24"/>
      <c r="EN1032" s="24"/>
      <c r="EO1032" s="24"/>
      <c r="EP1032" s="24"/>
      <c r="EQ1032" s="24"/>
      <c r="ER1032" s="24"/>
      <c r="ES1032" s="24"/>
      <c r="ET1032" s="24"/>
    </row>
    <row r="1033" spans="2:150" hidden="1">
      <c r="B1033" s="24"/>
      <c r="C1033" s="24"/>
      <c r="D1033" s="24"/>
      <c r="E1033" s="24"/>
      <c r="F1033" s="24"/>
      <c r="G1033" s="24"/>
      <c r="H1033" s="24"/>
      <c r="I1033" s="24"/>
      <c r="J1033" s="24"/>
      <c r="K1033" s="24"/>
      <c r="L1033" s="24"/>
      <c r="M1033" s="24"/>
      <c r="N1033" s="24"/>
      <c r="O1033" s="24"/>
      <c r="P1033" s="24"/>
      <c r="Q1033" s="24"/>
      <c r="R1033" s="24"/>
      <c r="S1033" s="24"/>
      <c r="T1033" s="24"/>
      <c r="U1033" s="24"/>
      <c r="V1033" s="24"/>
      <c r="W1033" s="24"/>
      <c r="X1033" s="24"/>
      <c r="Y1033" s="24"/>
      <c r="Z1033" s="24"/>
      <c r="AA1033" s="24"/>
      <c r="AB1033" s="24"/>
      <c r="AC1033" s="24"/>
      <c r="AD1033" s="24"/>
      <c r="AE1033" s="24"/>
      <c r="AF1033" s="24"/>
      <c r="AG1033" s="24"/>
      <c r="AH1033" s="24"/>
      <c r="AI1033" s="24"/>
      <c r="AJ1033" s="24"/>
      <c r="AK1033" s="24"/>
      <c r="AL1033" s="24"/>
      <c r="AM1033" s="24"/>
      <c r="AN1033" s="24"/>
      <c r="AO1033" s="24"/>
      <c r="AP1033" s="24"/>
      <c r="AQ1033" s="24"/>
      <c r="AR1033" s="24"/>
      <c r="AS1033" s="24"/>
      <c r="AT1033" s="24"/>
      <c r="AU1033" s="24"/>
      <c r="AV1033" s="24"/>
      <c r="AW1033" s="24"/>
      <c r="AX1033" s="24"/>
      <c r="AY1033" s="24"/>
      <c r="AZ1033" s="24"/>
      <c r="BA1033" s="24"/>
      <c r="BB1033" s="24"/>
      <c r="BC1033" s="24"/>
      <c r="BD1033" s="24"/>
      <c r="BE1033" s="24"/>
      <c r="BF1033" s="24"/>
      <c r="BG1033" s="24"/>
      <c r="BH1033" s="24"/>
      <c r="BI1033" s="24"/>
      <c r="BJ1033" s="24"/>
      <c r="BK1033" s="24"/>
      <c r="BL1033" s="24"/>
      <c r="BM1033" s="24"/>
      <c r="BN1033" s="24"/>
      <c r="BO1033" s="24"/>
      <c r="BP1033" s="24"/>
      <c r="BQ1033" s="24"/>
      <c r="BR1033" s="24"/>
      <c r="BS1033" s="24"/>
      <c r="BT1033" s="24"/>
      <c r="BU1033" s="24"/>
      <c r="BV1033" s="24"/>
      <c r="BW1033" s="24"/>
      <c r="BX1033" s="24"/>
      <c r="BY1033" s="24"/>
      <c r="BZ1033" s="24"/>
      <c r="CA1033" s="24"/>
      <c r="CB1033" s="24"/>
      <c r="CC1033" s="24"/>
      <c r="CD1033" s="24"/>
      <c r="CE1033" s="24"/>
      <c r="CF1033" s="24"/>
      <c r="CG1033" s="24"/>
      <c r="CH1033" s="24"/>
      <c r="CI1033" s="24"/>
      <c r="CJ1033" s="24"/>
      <c r="CK1033" s="24"/>
      <c r="CL1033" s="24"/>
      <c r="CM1033" s="24"/>
      <c r="CN1033" s="24"/>
      <c r="CO1033" s="24"/>
      <c r="CP1033" s="24"/>
      <c r="CQ1033" s="24"/>
      <c r="CR1033" s="24"/>
      <c r="CS1033" s="24"/>
      <c r="CT1033" s="24"/>
      <c r="CU1033" s="24"/>
      <c r="CV1033" s="24"/>
      <c r="CW1033" s="24"/>
      <c r="CX1033" s="24"/>
      <c r="CY1033" s="24"/>
      <c r="CZ1033" s="24"/>
      <c r="DA1033" s="24"/>
      <c r="DB1033" s="24"/>
      <c r="DC1033" s="24"/>
      <c r="DD1033" s="24"/>
      <c r="DE1033" s="24"/>
      <c r="DF1033" s="24"/>
      <c r="DG1033" s="24"/>
      <c r="DH1033" s="24"/>
      <c r="DI1033" s="24"/>
      <c r="DJ1033" s="24"/>
      <c r="DK1033" s="24"/>
      <c r="DL1033" s="24"/>
      <c r="DM1033" s="24"/>
      <c r="DN1033" s="24"/>
      <c r="DO1033" s="24"/>
      <c r="DP1033" s="24"/>
      <c r="DQ1033" s="24"/>
      <c r="DR1033" s="24"/>
      <c r="DS1033" s="24"/>
      <c r="DT1033" s="24"/>
      <c r="DU1033" s="24"/>
      <c r="DV1033" s="24"/>
      <c r="DW1033" s="24"/>
      <c r="DX1033" s="24"/>
      <c r="DY1033" s="24"/>
      <c r="DZ1033" s="24"/>
      <c r="EA1033" s="24"/>
      <c r="EB1033" s="24"/>
      <c r="EC1033" s="24"/>
      <c r="ED1033" s="24"/>
      <c r="EE1033" s="24"/>
      <c r="EF1033" s="24"/>
      <c r="EG1033" s="24"/>
      <c r="EH1033" s="24"/>
      <c r="EI1033" s="24"/>
      <c r="EJ1033" s="24"/>
      <c r="EK1033" s="24"/>
      <c r="EL1033" s="24"/>
      <c r="EM1033" s="24"/>
      <c r="EN1033" s="24"/>
      <c r="EO1033" s="24"/>
      <c r="EP1033" s="24"/>
      <c r="EQ1033" s="24"/>
      <c r="ER1033" s="24"/>
      <c r="ES1033" s="24"/>
      <c r="ET1033" s="24"/>
    </row>
    <row r="1034" spans="2:150" hidden="1">
      <c r="B1034" s="24"/>
      <c r="C1034" s="24"/>
      <c r="D1034" s="24"/>
      <c r="E1034" s="24"/>
      <c r="F1034" s="24"/>
      <c r="G1034" s="24"/>
      <c r="H1034" s="24"/>
      <c r="I1034" s="24"/>
      <c r="J1034" s="24"/>
      <c r="K1034" s="24"/>
      <c r="L1034" s="24"/>
      <c r="M1034" s="24"/>
      <c r="N1034" s="24"/>
      <c r="O1034" s="24"/>
      <c r="P1034" s="24"/>
      <c r="Q1034" s="24"/>
      <c r="R1034" s="24"/>
      <c r="S1034" s="24"/>
      <c r="T1034" s="24"/>
      <c r="U1034" s="24"/>
      <c r="V1034" s="24"/>
      <c r="W1034" s="24"/>
      <c r="X1034" s="24"/>
      <c r="Y1034" s="24"/>
      <c r="Z1034" s="24"/>
      <c r="AA1034" s="24"/>
      <c r="AB1034" s="24"/>
      <c r="AC1034" s="24"/>
      <c r="AD1034" s="24"/>
      <c r="AE1034" s="24"/>
      <c r="AF1034" s="24"/>
      <c r="AG1034" s="24"/>
      <c r="AH1034" s="24"/>
      <c r="AI1034" s="24"/>
      <c r="AJ1034" s="24"/>
      <c r="AK1034" s="24"/>
      <c r="AL1034" s="24"/>
      <c r="AM1034" s="24"/>
      <c r="AN1034" s="24"/>
      <c r="AO1034" s="24"/>
      <c r="AP1034" s="24"/>
      <c r="AQ1034" s="24"/>
      <c r="AR1034" s="24"/>
      <c r="AS1034" s="24"/>
      <c r="AT1034" s="24"/>
      <c r="AU1034" s="24"/>
      <c r="AV1034" s="24"/>
      <c r="AW1034" s="24"/>
      <c r="AX1034" s="24"/>
      <c r="AY1034" s="24"/>
      <c r="AZ1034" s="24"/>
      <c r="BA1034" s="24"/>
      <c r="BB1034" s="24"/>
      <c r="BC1034" s="24"/>
      <c r="BD1034" s="24"/>
      <c r="BE1034" s="24"/>
      <c r="BF1034" s="24"/>
      <c r="BG1034" s="24"/>
      <c r="BH1034" s="24"/>
      <c r="BI1034" s="24"/>
      <c r="BJ1034" s="24"/>
      <c r="BK1034" s="24"/>
      <c r="BL1034" s="24"/>
      <c r="BM1034" s="24"/>
      <c r="BN1034" s="24"/>
      <c r="BO1034" s="24"/>
      <c r="BP1034" s="24"/>
      <c r="BQ1034" s="24"/>
      <c r="BR1034" s="24"/>
      <c r="BS1034" s="24"/>
      <c r="BT1034" s="24"/>
      <c r="BU1034" s="24"/>
      <c r="BV1034" s="24"/>
      <c r="BW1034" s="24"/>
      <c r="BX1034" s="24"/>
      <c r="BY1034" s="24"/>
      <c r="BZ1034" s="24"/>
      <c r="CA1034" s="24"/>
      <c r="CB1034" s="24"/>
      <c r="CC1034" s="24"/>
      <c r="CD1034" s="24"/>
      <c r="CE1034" s="24"/>
      <c r="CF1034" s="24"/>
      <c r="CG1034" s="24"/>
      <c r="CH1034" s="24"/>
      <c r="CI1034" s="24"/>
      <c r="CJ1034" s="24"/>
      <c r="CK1034" s="24"/>
      <c r="CL1034" s="24"/>
      <c r="CM1034" s="24"/>
      <c r="CN1034" s="24"/>
      <c r="CO1034" s="24"/>
      <c r="CP1034" s="24"/>
      <c r="CQ1034" s="24"/>
      <c r="CR1034" s="24"/>
      <c r="CS1034" s="24"/>
      <c r="CT1034" s="24"/>
      <c r="CU1034" s="24"/>
      <c r="CV1034" s="24"/>
      <c r="CW1034" s="24"/>
      <c r="CX1034" s="24"/>
      <c r="CY1034" s="24"/>
      <c r="CZ1034" s="24"/>
      <c r="DA1034" s="24"/>
      <c r="DB1034" s="24"/>
      <c r="DC1034" s="24"/>
      <c r="DD1034" s="24"/>
      <c r="DE1034" s="24"/>
      <c r="DF1034" s="24"/>
      <c r="DG1034" s="24"/>
      <c r="DH1034" s="24"/>
      <c r="DI1034" s="24"/>
      <c r="DJ1034" s="24"/>
      <c r="DK1034" s="24"/>
      <c r="DL1034" s="24"/>
      <c r="DM1034" s="24"/>
      <c r="DN1034" s="24"/>
      <c r="DO1034" s="24"/>
      <c r="DP1034" s="24"/>
      <c r="DQ1034" s="24"/>
      <c r="DR1034" s="24"/>
      <c r="DS1034" s="24"/>
      <c r="DT1034" s="24"/>
      <c r="DU1034" s="24"/>
      <c r="DV1034" s="24"/>
      <c r="DW1034" s="24"/>
      <c r="DX1034" s="24"/>
      <c r="DY1034" s="24"/>
      <c r="DZ1034" s="24"/>
      <c r="EA1034" s="24"/>
      <c r="EB1034" s="24"/>
      <c r="EC1034" s="24"/>
      <c r="ED1034" s="24"/>
      <c r="EE1034" s="24"/>
      <c r="EF1034" s="24"/>
      <c r="EG1034" s="24"/>
      <c r="EH1034" s="24"/>
      <c r="EI1034" s="24"/>
      <c r="EJ1034" s="24"/>
      <c r="EK1034" s="24"/>
      <c r="EL1034" s="24"/>
      <c r="EM1034" s="24"/>
      <c r="EN1034" s="24"/>
      <c r="EO1034" s="24"/>
      <c r="EP1034" s="24"/>
      <c r="EQ1034" s="24"/>
      <c r="ER1034" s="24"/>
      <c r="ES1034" s="24"/>
      <c r="ET1034" s="24"/>
    </row>
    <row r="1035" spans="2:150" hidden="1">
      <c r="B1035" s="24"/>
      <c r="C1035" s="24"/>
      <c r="D1035" s="24"/>
      <c r="E1035" s="24"/>
      <c r="F1035" s="24"/>
      <c r="G1035" s="24"/>
      <c r="H1035" s="24"/>
      <c r="I1035" s="24"/>
      <c r="J1035" s="24"/>
      <c r="K1035" s="24"/>
      <c r="L1035" s="24"/>
      <c r="M1035" s="24"/>
      <c r="N1035" s="24"/>
      <c r="O1035" s="24"/>
      <c r="P1035" s="24"/>
      <c r="Q1035" s="24"/>
      <c r="R1035" s="24"/>
      <c r="S1035" s="24"/>
      <c r="T1035" s="24"/>
      <c r="U1035" s="24"/>
      <c r="V1035" s="24"/>
      <c r="W1035" s="24"/>
      <c r="X1035" s="24"/>
      <c r="Y1035" s="24"/>
      <c r="Z1035" s="24"/>
      <c r="AA1035" s="24"/>
      <c r="AB1035" s="24"/>
      <c r="AC1035" s="24"/>
      <c r="AD1035" s="24"/>
      <c r="AE1035" s="24"/>
      <c r="AF1035" s="24"/>
      <c r="AG1035" s="24"/>
      <c r="AH1035" s="24"/>
      <c r="AI1035" s="24"/>
      <c r="AJ1035" s="24"/>
      <c r="AK1035" s="24"/>
      <c r="AL1035" s="24"/>
      <c r="AM1035" s="24"/>
      <c r="AN1035" s="24"/>
      <c r="AO1035" s="24"/>
      <c r="AP1035" s="24"/>
      <c r="AQ1035" s="24"/>
      <c r="AR1035" s="24"/>
      <c r="AS1035" s="24"/>
      <c r="AT1035" s="24"/>
      <c r="AU1035" s="24"/>
      <c r="AV1035" s="24"/>
      <c r="AW1035" s="24"/>
      <c r="AX1035" s="24"/>
      <c r="AY1035" s="24"/>
      <c r="AZ1035" s="24"/>
      <c r="BA1035" s="24"/>
      <c r="BB1035" s="24"/>
      <c r="BC1035" s="24"/>
      <c r="BD1035" s="24"/>
      <c r="BE1035" s="24"/>
      <c r="BF1035" s="24"/>
      <c r="BG1035" s="24"/>
      <c r="BH1035" s="24"/>
      <c r="BI1035" s="24"/>
      <c r="BJ1035" s="24"/>
      <c r="BK1035" s="24"/>
      <c r="BL1035" s="24"/>
      <c r="BM1035" s="24"/>
      <c r="BN1035" s="24"/>
      <c r="BO1035" s="24"/>
      <c r="BP1035" s="24"/>
      <c r="BQ1035" s="24"/>
      <c r="BR1035" s="24"/>
      <c r="BS1035" s="24"/>
      <c r="BT1035" s="24"/>
      <c r="BU1035" s="24"/>
      <c r="BV1035" s="24"/>
      <c r="BW1035" s="24"/>
      <c r="BX1035" s="24"/>
      <c r="BY1035" s="24"/>
      <c r="BZ1035" s="24"/>
      <c r="CA1035" s="24"/>
      <c r="CB1035" s="24"/>
      <c r="CC1035" s="24"/>
      <c r="CD1035" s="24"/>
      <c r="CE1035" s="24"/>
      <c r="CF1035" s="24"/>
      <c r="CG1035" s="24"/>
      <c r="CH1035" s="24"/>
      <c r="CI1035" s="24"/>
      <c r="CJ1035" s="24"/>
      <c r="CK1035" s="24"/>
      <c r="CL1035" s="24"/>
      <c r="CM1035" s="24"/>
      <c r="CN1035" s="24"/>
      <c r="CO1035" s="24"/>
      <c r="CP1035" s="24"/>
      <c r="CQ1035" s="24"/>
      <c r="CR1035" s="24"/>
      <c r="CS1035" s="24"/>
      <c r="CT1035" s="24"/>
      <c r="CU1035" s="24"/>
      <c r="CV1035" s="24"/>
      <c r="CW1035" s="24"/>
      <c r="CX1035" s="24"/>
      <c r="CY1035" s="24"/>
      <c r="CZ1035" s="24"/>
      <c r="DA1035" s="24"/>
      <c r="DB1035" s="24"/>
      <c r="DC1035" s="24"/>
      <c r="DD1035" s="24"/>
      <c r="DE1035" s="24"/>
      <c r="DF1035" s="24"/>
      <c r="DG1035" s="24"/>
      <c r="DH1035" s="24"/>
      <c r="DI1035" s="24"/>
      <c r="DJ1035" s="24"/>
      <c r="DK1035" s="24"/>
      <c r="DL1035" s="24"/>
      <c r="DM1035" s="24"/>
      <c r="DN1035" s="24"/>
      <c r="DO1035" s="24"/>
      <c r="DP1035" s="24"/>
      <c r="DQ1035" s="24"/>
      <c r="DR1035" s="24"/>
      <c r="DS1035" s="24"/>
      <c r="DT1035" s="24"/>
      <c r="DU1035" s="24"/>
      <c r="DV1035" s="24"/>
      <c r="DW1035" s="24"/>
      <c r="DX1035" s="24"/>
      <c r="DY1035" s="24"/>
      <c r="DZ1035" s="24"/>
      <c r="EA1035" s="24"/>
      <c r="EB1035" s="24"/>
      <c r="EC1035" s="24"/>
      <c r="ED1035" s="24"/>
      <c r="EE1035" s="24"/>
      <c r="EF1035" s="24"/>
      <c r="EG1035" s="24"/>
      <c r="EH1035" s="24"/>
      <c r="EI1035" s="24"/>
      <c r="EJ1035" s="24"/>
      <c r="EK1035" s="24"/>
      <c r="EL1035" s="24"/>
      <c r="EM1035" s="24"/>
      <c r="EN1035" s="24"/>
      <c r="EO1035" s="24"/>
      <c r="EP1035" s="24"/>
      <c r="EQ1035" s="24"/>
      <c r="ER1035" s="24"/>
      <c r="ES1035" s="24"/>
      <c r="ET1035" s="24"/>
    </row>
    <row r="1036" spans="2:150" hidden="1">
      <c r="B1036" s="24"/>
      <c r="C1036" s="24"/>
      <c r="D1036" s="24"/>
      <c r="E1036" s="24"/>
      <c r="F1036" s="24"/>
      <c r="G1036" s="24"/>
      <c r="H1036" s="24"/>
      <c r="I1036" s="24"/>
      <c r="J1036" s="24"/>
      <c r="K1036" s="24"/>
      <c r="L1036" s="24"/>
      <c r="M1036" s="24"/>
      <c r="N1036" s="24"/>
      <c r="O1036" s="24"/>
      <c r="P1036" s="24"/>
      <c r="Q1036" s="24"/>
      <c r="R1036" s="24"/>
      <c r="S1036" s="24"/>
      <c r="T1036" s="24"/>
      <c r="U1036" s="24"/>
      <c r="V1036" s="24"/>
      <c r="W1036" s="24"/>
      <c r="X1036" s="24"/>
      <c r="Y1036" s="24"/>
      <c r="Z1036" s="24"/>
      <c r="AA1036" s="24"/>
      <c r="AB1036" s="24"/>
      <c r="AC1036" s="24"/>
      <c r="AD1036" s="24"/>
      <c r="AE1036" s="24"/>
      <c r="AF1036" s="24"/>
      <c r="AG1036" s="24"/>
      <c r="AH1036" s="24"/>
      <c r="AI1036" s="24"/>
      <c r="AJ1036" s="24"/>
      <c r="AK1036" s="24"/>
      <c r="AL1036" s="24"/>
      <c r="AM1036" s="24"/>
      <c r="AN1036" s="24"/>
      <c r="AO1036" s="24"/>
      <c r="AP1036" s="24"/>
      <c r="AQ1036" s="24"/>
      <c r="AR1036" s="24"/>
      <c r="AS1036" s="24"/>
      <c r="AT1036" s="24"/>
      <c r="AU1036" s="24"/>
      <c r="AV1036" s="24"/>
      <c r="AW1036" s="24"/>
      <c r="AX1036" s="24"/>
      <c r="AY1036" s="24"/>
      <c r="AZ1036" s="24"/>
      <c r="BA1036" s="24"/>
      <c r="BB1036" s="24"/>
      <c r="BC1036" s="24"/>
      <c r="BD1036" s="24"/>
      <c r="BE1036" s="24"/>
      <c r="BF1036" s="24"/>
      <c r="BG1036" s="24"/>
      <c r="BH1036" s="24"/>
      <c r="BI1036" s="24"/>
      <c r="BJ1036" s="24"/>
      <c r="BK1036" s="24"/>
      <c r="BL1036" s="24"/>
      <c r="BM1036" s="24"/>
      <c r="BN1036" s="24"/>
      <c r="BO1036" s="24"/>
      <c r="BP1036" s="24"/>
      <c r="BQ1036" s="24"/>
      <c r="BR1036" s="24"/>
      <c r="BS1036" s="24"/>
      <c r="BT1036" s="24"/>
      <c r="BU1036" s="24"/>
      <c r="BV1036" s="24"/>
      <c r="BW1036" s="24"/>
      <c r="BX1036" s="24"/>
      <c r="BY1036" s="24"/>
      <c r="BZ1036" s="24"/>
      <c r="CA1036" s="24"/>
      <c r="CB1036" s="24"/>
      <c r="CC1036" s="24"/>
      <c r="CD1036" s="24"/>
      <c r="CE1036" s="24"/>
      <c r="CF1036" s="24"/>
      <c r="CG1036" s="24"/>
      <c r="CH1036" s="24"/>
      <c r="CI1036" s="24"/>
      <c r="CJ1036" s="24"/>
      <c r="CK1036" s="24"/>
      <c r="CL1036" s="24"/>
      <c r="CM1036" s="24"/>
      <c r="CN1036" s="24"/>
      <c r="CO1036" s="24"/>
      <c r="CP1036" s="24"/>
      <c r="CQ1036" s="24"/>
      <c r="CR1036" s="24"/>
      <c r="CS1036" s="24"/>
      <c r="CT1036" s="24"/>
      <c r="CU1036" s="24"/>
      <c r="CV1036" s="24"/>
      <c r="CW1036" s="24"/>
      <c r="CX1036" s="24"/>
      <c r="CY1036" s="24"/>
      <c r="CZ1036" s="24"/>
      <c r="DA1036" s="24"/>
      <c r="DB1036" s="24"/>
      <c r="DC1036" s="24"/>
      <c r="DD1036" s="24"/>
      <c r="DE1036" s="24"/>
      <c r="DF1036" s="24"/>
      <c r="DG1036" s="24"/>
      <c r="DH1036" s="24"/>
      <c r="DI1036" s="24"/>
      <c r="DJ1036" s="24"/>
      <c r="DK1036" s="24"/>
      <c r="DL1036" s="24"/>
      <c r="DM1036" s="24"/>
      <c r="DN1036" s="24"/>
      <c r="DO1036" s="24"/>
      <c r="DP1036" s="24"/>
      <c r="DQ1036" s="24"/>
      <c r="DR1036" s="24"/>
      <c r="DS1036" s="24"/>
      <c r="DT1036" s="24"/>
      <c r="DU1036" s="24"/>
      <c r="DV1036" s="24"/>
      <c r="DW1036" s="24"/>
      <c r="DX1036" s="24"/>
      <c r="DY1036" s="24"/>
      <c r="DZ1036" s="24"/>
      <c r="EA1036" s="24"/>
      <c r="EB1036" s="24"/>
      <c r="EC1036" s="24"/>
      <c r="ED1036" s="24"/>
      <c r="EE1036" s="24"/>
      <c r="EF1036" s="24"/>
      <c r="EG1036" s="24"/>
      <c r="EH1036" s="24"/>
      <c r="EI1036" s="24"/>
      <c r="EJ1036" s="24"/>
      <c r="EK1036" s="24"/>
      <c r="EL1036" s="24"/>
      <c r="EM1036" s="24"/>
      <c r="EN1036" s="24"/>
      <c r="EO1036" s="24"/>
      <c r="EP1036" s="24"/>
      <c r="EQ1036" s="24"/>
      <c r="ER1036" s="24"/>
      <c r="ES1036" s="24"/>
      <c r="ET1036" s="24"/>
    </row>
    <row r="1037" spans="2:150" hidden="1">
      <c r="B1037" s="24"/>
      <c r="C1037" s="24"/>
      <c r="D1037" s="24"/>
      <c r="E1037" s="24"/>
      <c r="F1037" s="24"/>
      <c r="G1037" s="24"/>
      <c r="H1037" s="24"/>
      <c r="I1037" s="24"/>
      <c r="J1037" s="24"/>
      <c r="K1037" s="24"/>
      <c r="L1037" s="24"/>
      <c r="M1037" s="24"/>
      <c r="N1037" s="24"/>
      <c r="O1037" s="24"/>
      <c r="P1037" s="24"/>
      <c r="Q1037" s="24"/>
      <c r="R1037" s="24"/>
      <c r="S1037" s="24"/>
      <c r="T1037" s="24"/>
      <c r="U1037" s="24"/>
      <c r="V1037" s="24"/>
      <c r="W1037" s="24"/>
      <c r="X1037" s="24"/>
      <c r="Y1037" s="24"/>
      <c r="Z1037" s="24"/>
      <c r="AA1037" s="24"/>
      <c r="AB1037" s="24"/>
      <c r="AC1037" s="24"/>
      <c r="AD1037" s="24"/>
      <c r="AE1037" s="24"/>
      <c r="AF1037" s="24"/>
      <c r="AG1037" s="24"/>
      <c r="AH1037" s="24"/>
      <c r="AI1037" s="24"/>
      <c r="AJ1037" s="24"/>
      <c r="AK1037" s="24"/>
      <c r="AL1037" s="24"/>
      <c r="AM1037" s="24"/>
      <c r="AN1037" s="24"/>
      <c r="AO1037" s="24"/>
      <c r="AP1037" s="24"/>
      <c r="AQ1037" s="24"/>
      <c r="AR1037" s="24"/>
      <c r="AS1037" s="24"/>
      <c r="AT1037" s="24"/>
      <c r="AU1037" s="24"/>
      <c r="AV1037" s="24"/>
      <c r="AW1037" s="24"/>
      <c r="AX1037" s="24"/>
      <c r="AY1037" s="24"/>
      <c r="AZ1037" s="24"/>
      <c r="BA1037" s="24"/>
      <c r="BB1037" s="24"/>
      <c r="BC1037" s="24"/>
      <c r="BD1037" s="24"/>
      <c r="BE1037" s="24"/>
      <c r="BF1037" s="24"/>
      <c r="BG1037" s="24"/>
      <c r="BH1037" s="24"/>
      <c r="BI1037" s="24"/>
      <c r="BJ1037" s="24"/>
      <c r="BK1037" s="24"/>
      <c r="BL1037" s="24"/>
      <c r="BM1037" s="24"/>
      <c r="BN1037" s="24"/>
      <c r="BO1037" s="24"/>
      <c r="BP1037" s="24"/>
      <c r="BQ1037" s="24"/>
      <c r="BR1037" s="24"/>
      <c r="BS1037" s="24"/>
      <c r="BT1037" s="24"/>
      <c r="BU1037" s="24"/>
      <c r="BV1037" s="24"/>
      <c r="BW1037" s="24"/>
      <c r="BX1037" s="24"/>
      <c r="BY1037" s="24"/>
      <c r="BZ1037" s="24"/>
      <c r="CA1037" s="24"/>
      <c r="CB1037" s="24"/>
      <c r="CC1037" s="24"/>
      <c r="CD1037" s="24"/>
      <c r="CE1037" s="24"/>
      <c r="CF1037" s="24"/>
      <c r="CG1037" s="24"/>
      <c r="CH1037" s="24"/>
      <c r="CI1037" s="24"/>
      <c r="CJ1037" s="24"/>
      <c r="CK1037" s="24"/>
      <c r="CL1037" s="24"/>
      <c r="CM1037" s="24"/>
      <c r="CN1037" s="24"/>
      <c r="CO1037" s="24"/>
      <c r="CP1037" s="24"/>
      <c r="CQ1037" s="24"/>
      <c r="CR1037" s="24"/>
      <c r="CS1037" s="24"/>
      <c r="CT1037" s="24"/>
      <c r="CU1037" s="24"/>
      <c r="CV1037" s="24"/>
      <c r="CW1037" s="24"/>
      <c r="CX1037" s="24"/>
      <c r="CY1037" s="24"/>
      <c r="CZ1037" s="24"/>
      <c r="DA1037" s="24"/>
      <c r="DB1037" s="24"/>
      <c r="DC1037" s="24"/>
      <c r="DD1037" s="24"/>
      <c r="DE1037" s="24"/>
      <c r="DF1037" s="24"/>
      <c r="DG1037" s="24"/>
      <c r="DH1037" s="24"/>
      <c r="DI1037" s="24"/>
      <c r="DJ1037" s="24"/>
      <c r="DK1037" s="24"/>
      <c r="DL1037" s="24"/>
      <c r="DM1037" s="24"/>
      <c r="DN1037" s="24"/>
      <c r="DO1037" s="24"/>
      <c r="DP1037" s="24"/>
      <c r="DQ1037" s="24"/>
      <c r="DR1037" s="24"/>
      <c r="DS1037" s="24"/>
      <c r="DT1037" s="24"/>
      <c r="DU1037" s="24"/>
      <c r="DV1037" s="24"/>
      <c r="DW1037" s="24"/>
      <c r="DX1037" s="24"/>
      <c r="DY1037" s="24"/>
      <c r="DZ1037" s="24"/>
      <c r="EA1037" s="24"/>
      <c r="EB1037" s="24"/>
      <c r="EC1037" s="24"/>
      <c r="ED1037" s="24"/>
      <c r="EE1037" s="24"/>
      <c r="EF1037" s="24"/>
      <c r="EG1037" s="24"/>
      <c r="EH1037" s="24"/>
      <c r="EI1037" s="24"/>
      <c r="EJ1037" s="24"/>
      <c r="EK1037" s="24"/>
      <c r="EL1037" s="24"/>
      <c r="EM1037" s="24"/>
      <c r="EN1037" s="24"/>
      <c r="EO1037" s="24"/>
      <c r="EP1037" s="24"/>
      <c r="EQ1037" s="24"/>
      <c r="ER1037" s="24"/>
      <c r="ES1037" s="24"/>
      <c r="ET1037" s="24"/>
    </row>
    <row r="1038" spans="2:150" hidden="1">
      <c r="B1038" s="24"/>
      <c r="C1038" s="24"/>
      <c r="D1038" s="24"/>
      <c r="E1038" s="24"/>
      <c r="F1038" s="24"/>
      <c r="G1038" s="24"/>
      <c r="H1038" s="24"/>
      <c r="I1038" s="24"/>
      <c r="J1038" s="24"/>
      <c r="K1038" s="24"/>
      <c r="L1038" s="24"/>
      <c r="M1038" s="24"/>
      <c r="N1038" s="24"/>
      <c r="O1038" s="24"/>
      <c r="P1038" s="24"/>
      <c r="Q1038" s="24"/>
      <c r="R1038" s="24"/>
      <c r="S1038" s="24"/>
      <c r="T1038" s="24"/>
      <c r="U1038" s="24"/>
      <c r="V1038" s="24"/>
      <c r="W1038" s="24"/>
      <c r="X1038" s="24"/>
      <c r="Y1038" s="24"/>
      <c r="Z1038" s="24"/>
      <c r="AA1038" s="24"/>
      <c r="AB1038" s="24"/>
      <c r="AC1038" s="24"/>
      <c r="AD1038" s="24"/>
      <c r="AE1038" s="24"/>
      <c r="AF1038" s="24"/>
      <c r="AG1038" s="24"/>
      <c r="AH1038" s="24"/>
      <c r="AI1038" s="24"/>
      <c r="AJ1038" s="24"/>
      <c r="AK1038" s="24"/>
      <c r="AL1038" s="24"/>
      <c r="AM1038" s="24"/>
      <c r="AN1038" s="24"/>
      <c r="AO1038" s="24"/>
      <c r="AP1038" s="24"/>
      <c r="AQ1038" s="24"/>
      <c r="AR1038" s="24"/>
      <c r="AS1038" s="24"/>
      <c r="AT1038" s="24"/>
      <c r="AU1038" s="24"/>
      <c r="AV1038" s="24"/>
      <c r="AW1038" s="24"/>
      <c r="AX1038" s="24"/>
      <c r="AY1038" s="24"/>
      <c r="AZ1038" s="24"/>
      <c r="BA1038" s="24"/>
      <c r="BB1038" s="24"/>
      <c r="BC1038" s="24"/>
      <c r="BD1038" s="24"/>
      <c r="BE1038" s="24"/>
      <c r="BF1038" s="24"/>
      <c r="BG1038" s="24"/>
      <c r="BH1038" s="24"/>
      <c r="BI1038" s="24"/>
      <c r="BJ1038" s="24"/>
      <c r="BK1038" s="24"/>
      <c r="BL1038" s="24"/>
      <c r="BM1038" s="24"/>
      <c r="BN1038" s="24"/>
      <c r="BO1038" s="24"/>
      <c r="BP1038" s="24"/>
      <c r="BQ1038" s="24"/>
      <c r="BR1038" s="24"/>
      <c r="BS1038" s="24"/>
      <c r="BT1038" s="24"/>
      <c r="BU1038" s="24"/>
      <c r="BV1038" s="24"/>
      <c r="BW1038" s="24"/>
      <c r="BX1038" s="24"/>
      <c r="BY1038" s="24"/>
      <c r="BZ1038" s="24"/>
      <c r="CA1038" s="24"/>
      <c r="CB1038" s="24"/>
      <c r="CC1038" s="24"/>
      <c r="CD1038" s="24"/>
      <c r="CE1038" s="24"/>
      <c r="CF1038" s="24"/>
      <c r="CG1038" s="24"/>
      <c r="CH1038" s="24"/>
      <c r="CI1038" s="24"/>
      <c r="CJ1038" s="24"/>
      <c r="CK1038" s="24"/>
      <c r="CL1038" s="24"/>
      <c r="CM1038" s="24"/>
      <c r="CN1038" s="24"/>
      <c r="CO1038" s="24"/>
      <c r="CP1038" s="24"/>
      <c r="CQ1038" s="24"/>
      <c r="CR1038" s="24"/>
      <c r="CS1038" s="24"/>
      <c r="CT1038" s="24"/>
      <c r="CU1038" s="24"/>
      <c r="CV1038" s="24"/>
      <c r="CW1038" s="24"/>
      <c r="CX1038" s="24"/>
      <c r="CY1038" s="24"/>
      <c r="CZ1038" s="24"/>
      <c r="DA1038" s="24"/>
      <c r="DB1038" s="24"/>
      <c r="DC1038" s="24"/>
      <c r="DD1038" s="24"/>
      <c r="DE1038" s="24"/>
      <c r="DF1038" s="24"/>
      <c r="DG1038" s="24"/>
      <c r="DH1038" s="24"/>
      <c r="DI1038" s="24"/>
      <c r="DJ1038" s="24"/>
      <c r="DK1038" s="24"/>
      <c r="DL1038" s="24"/>
      <c r="DM1038" s="24"/>
      <c r="DN1038" s="24"/>
      <c r="DO1038" s="24"/>
      <c r="DP1038" s="24"/>
      <c r="DQ1038" s="24"/>
      <c r="DR1038" s="24"/>
      <c r="DS1038" s="24"/>
      <c r="DT1038" s="24"/>
      <c r="DU1038" s="24"/>
      <c r="DV1038" s="24"/>
      <c r="DW1038" s="24"/>
      <c r="DX1038" s="24"/>
      <c r="DY1038" s="24"/>
      <c r="DZ1038" s="24"/>
      <c r="EA1038" s="24"/>
      <c r="EB1038" s="24"/>
      <c r="EC1038" s="24"/>
      <c r="ED1038" s="24"/>
      <c r="EE1038" s="24"/>
      <c r="EF1038" s="24"/>
      <c r="EG1038" s="24"/>
      <c r="EH1038" s="24"/>
      <c r="EI1038" s="24"/>
      <c r="EJ1038" s="24"/>
      <c r="EK1038" s="24"/>
      <c r="EL1038" s="24"/>
      <c r="EM1038" s="24"/>
      <c r="EN1038" s="24"/>
      <c r="EO1038" s="24"/>
      <c r="EP1038" s="24"/>
      <c r="EQ1038" s="24"/>
      <c r="ER1038" s="24"/>
      <c r="ES1038" s="24"/>
      <c r="ET1038" s="24"/>
    </row>
    <row r="1039" spans="2:150" hidden="1">
      <c r="B1039" s="24"/>
      <c r="C1039" s="24"/>
      <c r="D1039" s="24"/>
      <c r="E1039" s="24"/>
      <c r="F1039" s="24"/>
      <c r="G1039" s="24"/>
      <c r="H1039" s="24"/>
      <c r="I1039" s="24"/>
      <c r="J1039" s="24"/>
      <c r="K1039" s="24"/>
      <c r="L1039" s="24"/>
      <c r="M1039" s="24"/>
      <c r="N1039" s="24"/>
      <c r="O1039" s="24"/>
      <c r="P1039" s="24"/>
      <c r="Q1039" s="24"/>
      <c r="R1039" s="24"/>
      <c r="S1039" s="24"/>
      <c r="T1039" s="24"/>
      <c r="U1039" s="24"/>
      <c r="V1039" s="24"/>
      <c r="W1039" s="24"/>
      <c r="X1039" s="24"/>
      <c r="Y1039" s="24"/>
      <c r="Z1039" s="24"/>
      <c r="AA1039" s="24"/>
      <c r="AB1039" s="24"/>
      <c r="AC1039" s="24"/>
      <c r="AD1039" s="24"/>
      <c r="AE1039" s="24"/>
      <c r="AF1039" s="24"/>
      <c r="AG1039" s="24"/>
      <c r="AH1039" s="24"/>
      <c r="AI1039" s="24"/>
      <c r="AJ1039" s="24"/>
      <c r="AK1039" s="24"/>
      <c r="AL1039" s="24"/>
      <c r="AM1039" s="24"/>
      <c r="AN1039" s="24"/>
      <c r="AO1039" s="24"/>
      <c r="AP1039" s="24"/>
      <c r="AQ1039" s="24"/>
      <c r="AR1039" s="24"/>
      <c r="AS1039" s="24"/>
      <c r="AT1039" s="24"/>
      <c r="AU1039" s="24"/>
      <c r="AV1039" s="24"/>
      <c r="AW1039" s="24"/>
      <c r="AX1039" s="24"/>
      <c r="AY1039" s="24"/>
      <c r="AZ1039" s="24"/>
      <c r="BA1039" s="24"/>
      <c r="BB1039" s="24"/>
      <c r="BC1039" s="24"/>
      <c r="BD1039" s="24"/>
      <c r="BE1039" s="24"/>
      <c r="BF1039" s="24"/>
      <c r="BG1039" s="24"/>
      <c r="BH1039" s="24"/>
      <c r="BI1039" s="24"/>
      <c r="BJ1039" s="24"/>
      <c r="BK1039" s="24"/>
      <c r="BL1039" s="24"/>
      <c r="BM1039" s="24"/>
      <c r="BN1039" s="24"/>
      <c r="BO1039" s="24"/>
      <c r="BP1039" s="24"/>
      <c r="BQ1039" s="24"/>
      <c r="BR1039" s="24"/>
      <c r="BS1039" s="24"/>
      <c r="BT1039" s="24"/>
      <c r="BU1039" s="24"/>
      <c r="BV1039" s="24"/>
      <c r="BW1039" s="24"/>
      <c r="BX1039" s="24"/>
      <c r="BY1039" s="24"/>
      <c r="BZ1039" s="24"/>
      <c r="CA1039" s="24"/>
      <c r="CB1039" s="24"/>
      <c r="CC1039" s="24"/>
      <c r="CD1039" s="24"/>
      <c r="CE1039" s="24"/>
      <c r="CF1039" s="24"/>
      <c r="CG1039" s="24"/>
      <c r="CH1039" s="24"/>
      <c r="CI1039" s="24"/>
      <c r="CJ1039" s="24"/>
      <c r="CK1039" s="24"/>
      <c r="CL1039" s="24"/>
      <c r="CM1039" s="24"/>
      <c r="CN1039" s="24"/>
      <c r="CO1039" s="24"/>
      <c r="CP1039" s="24"/>
      <c r="CQ1039" s="24"/>
      <c r="CR1039" s="24"/>
      <c r="CS1039" s="24"/>
      <c r="CT1039" s="24"/>
      <c r="CU1039" s="24"/>
      <c r="CV1039" s="24"/>
      <c r="CW1039" s="24"/>
      <c r="CX1039" s="24"/>
      <c r="CY1039" s="24"/>
      <c r="CZ1039" s="24"/>
      <c r="DA1039" s="24"/>
      <c r="DB1039" s="24"/>
      <c r="DC1039" s="24"/>
      <c r="DD1039" s="24"/>
      <c r="DE1039" s="24"/>
      <c r="DF1039" s="24"/>
      <c r="DG1039" s="24"/>
      <c r="DH1039" s="24"/>
      <c r="DI1039" s="24"/>
      <c r="DJ1039" s="24"/>
      <c r="DK1039" s="24"/>
      <c r="DL1039" s="24"/>
      <c r="DM1039" s="24"/>
      <c r="DN1039" s="24"/>
      <c r="DO1039" s="24"/>
      <c r="DP1039" s="24"/>
      <c r="DQ1039" s="24"/>
      <c r="DR1039" s="24"/>
      <c r="DS1039" s="24"/>
      <c r="DT1039" s="24"/>
      <c r="DU1039" s="24"/>
      <c r="DV1039" s="24"/>
      <c r="DW1039" s="24"/>
      <c r="DX1039" s="24"/>
      <c r="DY1039" s="24"/>
      <c r="DZ1039" s="24"/>
      <c r="EA1039" s="24"/>
      <c r="EB1039" s="24"/>
      <c r="EC1039" s="24"/>
      <c r="ED1039" s="24"/>
      <c r="EE1039" s="24"/>
      <c r="EF1039" s="24"/>
      <c r="EG1039" s="24"/>
      <c r="EH1039" s="24"/>
      <c r="EI1039" s="24"/>
      <c r="EJ1039" s="24"/>
      <c r="EK1039" s="24"/>
      <c r="EL1039" s="24"/>
      <c r="EM1039" s="24"/>
      <c r="EN1039" s="24"/>
      <c r="EO1039" s="24"/>
      <c r="EP1039" s="24"/>
      <c r="EQ1039" s="24"/>
      <c r="ER1039" s="24"/>
      <c r="ES1039" s="24"/>
      <c r="ET1039" s="24"/>
    </row>
    <row r="1040" spans="2:150" hidden="1">
      <c r="B1040" s="24"/>
      <c r="C1040" s="24"/>
      <c r="D1040" s="24"/>
      <c r="E1040" s="24"/>
      <c r="F1040" s="24"/>
      <c r="G1040" s="24"/>
      <c r="H1040" s="24"/>
      <c r="I1040" s="24"/>
      <c r="J1040" s="24"/>
      <c r="K1040" s="24"/>
      <c r="L1040" s="24"/>
      <c r="M1040" s="24"/>
      <c r="N1040" s="24"/>
      <c r="O1040" s="24"/>
      <c r="P1040" s="24"/>
      <c r="Q1040" s="24"/>
      <c r="R1040" s="24"/>
      <c r="S1040" s="24"/>
      <c r="T1040" s="24"/>
      <c r="U1040" s="24"/>
      <c r="V1040" s="24"/>
      <c r="W1040" s="24"/>
      <c r="X1040" s="24"/>
      <c r="Y1040" s="24"/>
      <c r="Z1040" s="24"/>
      <c r="AA1040" s="24"/>
      <c r="AB1040" s="24"/>
      <c r="AC1040" s="24"/>
      <c r="AD1040" s="24"/>
      <c r="AE1040" s="24"/>
      <c r="AF1040" s="24"/>
      <c r="AG1040" s="24"/>
      <c r="AH1040" s="24"/>
      <c r="AI1040" s="24"/>
      <c r="AJ1040" s="24"/>
      <c r="AK1040" s="24"/>
      <c r="AL1040" s="24"/>
      <c r="AM1040" s="24"/>
      <c r="AN1040" s="24"/>
      <c r="AO1040" s="24"/>
      <c r="AP1040" s="24"/>
      <c r="AQ1040" s="24"/>
      <c r="AR1040" s="24"/>
      <c r="AS1040" s="24"/>
      <c r="AT1040" s="24"/>
      <c r="AU1040" s="24"/>
      <c r="AV1040" s="24"/>
      <c r="AW1040" s="24"/>
      <c r="AX1040" s="24"/>
      <c r="AY1040" s="24"/>
      <c r="AZ1040" s="24"/>
      <c r="BA1040" s="24"/>
      <c r="BB1040" s="24"/>
      <c r="BC1040" s="24"/>
      <c r="BD1040" s="24"/>
      <c r="BE1040" s="24"/>
      <c r="BF1040" s="24"/>
      <c r="BG1040" s="24"/>
      <c r="BH1040" s="24"/>
      <c r="BI1040" s="24"/>
      <c r="BJ1040" s="24"/>
      <c r="BK1040" s="24"/>
      <c r="BL1040" s="24"/>
      <c r="BM1040" s="24"/>
      <c r="BN1040" s="24"/>
      <c r="BO1040" s="24"/>
      <c r="BP1040" s="24"/>
      <c r="BQ1040" s="24"/>
      <c r="BR1040" s="24"/>
      <c r="BS1040" s="24"/>
      <c r="BT1040" s="24"/>
      <c r="BU1040" s="24"/>
      <c r="BV1040" s="24"/>
      <c r="BW1040" s="24"/>
      <c r="BX1040" s="24"/>
      <c r="BY1040" s="24"/>
      <c r="BZ1040" s="24"/>
      <c r="CA1040" s="24"/>
      <c r="CB1040" s="24"/>
      <c r="CC1040" s="24"/>
      <c r="CD1040" s="24"/>
      <c r="CE1040" s="24"/>
      <c r="CF1040" s="24"/>
      <c r="CG1040" s="24"/>
      <c r="CH1040" s="24"/>
      <c r="CI1040" s="24"/>
      <c r="CJ1040" s="24"/>
      <c r="CK1040" s="24"/>
      <c r="CL1040" s="24"/>
      <c r="CM1040" s="24"/>
      <c r="CN1040" s="24"/>
      <c r="CO1040" s="24"/>
      <c r="CP1040" s="24"/>
      <c r="CQ1040" s="24"/>
      <c r="CR1040" s="24"/>
      <c r="CS1040" s="24"/>
      <c r="CT1040" s="24"/>
      <c r="CU1040" s="24"/>
      <c r="CV1040" s="24"/>
      <c r="CW1040" s="24"/>
      <c r="CX1040" s="24"/>
      <c r="CY1040" s="24"/>
      <c r="CZ1040" s="24"/>
      <c r="DA1040" s="24"/>
      <c r="DB1040" s="24"/>
      <c r="DC1040" s="24"/>
      <c r="DD1040" s="24"/>
      <c r="DE1040" s="24"/>
      <c r="DF1040" s="24"/>
      <c r="DG1040" s="24"/>
      <c r="DH1040" s="24"/>
      <c r="DI1040" s="24"/>
      <c r="DJ1040" s="24"/>
      <c r="DK1040" s="24"/>
      <c r="DL1040" s="24"/>
      <c r="DM1040" s="24"/>
      <c r="DN1040" s="24"/>
      <c r="DO1040" s="24"/>
      <c r="DP1040" s="24"/>
      <c r="DQ1040" s="24"/>
      <c r="DR1040" s="24"/>
      <c r="DS1040" s="24"/>
      <c r="DT1040" s="24"/>
      <c r="DU1040" s="24"/>
      <c r="DV1040" s="24"/>
      <c r="DW1040" s="24"/>
      <c r="DX1040" s="24"/>
      <c r="DY1040" s="24"/>
      <c r="DZ1040" s="24"/>
      <c r="EA1040" s="24"/>
      <c r="EB1040" s="24"/>
      <c r="EC1040" s="24"/>
      <c r="ED1040" s="24"/>
      <c r="EE1040" s="24"/>
      <c r="EF1040" s="24"/>
      <c r="EG1040" s="24"/>
      <c r="EH1040" s="24"/>
      <c r="EI1040" s="24"/>
      <c r="EJ1040" s="24"/>
      <c r="EK1040" s="24"/>
      <c r="EL1040" s="24"/>
      <c r="EM1040" s="24"/>
      <c r="EN1040" s="24"/>
      <c r="EO1040" s="24"/>
      <c r="EP1040" s="24"/>
      <c r="EQ1040" s="24"/>
      <c r="ER1040" s="24"/>
      <c r="ES1040" s="24"/>
      <c r="ET1040" s="24"/>
    </row>
    <row r="1041" spans="2:150" hidden="1">
      <c r="B1041" s="24"/>
      <c r="C1041" s="24"/>
      <c r="D1041" s="24"/>
      <c r="E1041" s="24"/>
      <c r="F1041" s="24"/>
      <c r="G1041" s="24"/>
      <c r="H1041" s="24"/>
      <c r="I1041" s="24"/>
      <c r="J1041" s="24"/>
      <c r="K1041" s="24"/>
      <c r="L1041" s="24"/>
      <c r="M1041" s="24"/>
      <c r="N1041" s="24"/>
      <c r="O1041" s="24"/>
      <c r="P1041" s="24"/>
      <c r="Q1041" s="24"/>
      <c r="R1041" s="24"/>
      <c r="S1041" s="24"/>
      <c r="T1041" s="24"/>
      <c r="U1041" s="24"/>
      <c r="V1041" s="24"/>
      <c r="W1041" s="24"/>
      <c r="X1041" s="24"/>
      <c r="Y1041" s="24"/>
      <c r="Z1041" s="24"/>
      <c r="AA1041" s="24"/>
      <c r="AB1041" s="24"/>
      <c r="AC1041" s="24"/>
      <c r="AD1041" s="24"/>
      <c r="AE1041" s="24"/>
      <c r="AF1041" s="24"/>
      <c r="AG1041" s="24"/>
      <c r="AH1041" s="24"/>
      <c r="AI1041" s="24"/>
      <c r="AJ1041" s="24"/>
      <c r="AK1041" s="24"/>
      <c r="AL1041" s="24"/>
      <c r="AM1041" s="24"/>
      <c r="AN1041" s="24"/>
      <c r="AO1041" s="24"/>
      <c r="AP1041" s="24"/>
      <c r="AQ1041" s="24"/>
      <c r="AR1041" s="24"/>
      <c r="AS1041" s="24"/>
      <c r="AT1041" s="24"/>
      <c r="AU1041" s="24"/>
      <c r="AV1041" s="24"/>
      <c r="AW1041" s="24"/>
      <c r="AX1041" s="24"/>
      <c r="AY1041" s="24"/>
      <c r="AZ1041" s="24"/>
      <c r="BA1041" s="24"/>
      <c r="BB1041" s="24"/>
      <c r="BC1041" s="24"/>
      <c r="BD1041" s="24"/>
      <c r="BE1041" s="24"/>
      <c r="BF1041" s="24"/>
      <c r="BG1041" s="24"/>
      <c r="BH1041" s="24"/>
      <c r="BI1041" s="24"/>
      <c r="BJ1041" s="24"/>
      <c r="BK1041" s="24"/>
      <c r="BL1041" s="24"/>
      <c r="BM1041" s="24"/>
      <c r="BN1041" s="24"/>
      <c r="BO1041" s="24"/>
      <c r="BP1041" s="24"/>
      <c r="BQ1041" s="24"/>
      <c r="BR1041" s="24"/>
      <c r="BS1041" s="24"/>
      <c r="BT1041" s="24"/>
      <c r="BU1041" s="24"/>
      <c r="BV1041" s="24"/>
      <c r="BW1041" s="24"/>
      <c r="BX1041" s="24"/>
      <c r="BY1041" s="24"/>
      <c r="BZ1041" s="24"/>
      <c r="CA1041" s="24"/>
      <c r="CB1041" s="24"/>
      <c r="CC1041" s="24"/>
      <c r="CD1041" s="24"/>
      <c r="CE1041" s="24"/>
      <c r="CF1041" s="24"/>
      <c r="CG1041" s="24"/>
      <c r="CH1041" s="24"/>
      <c r="CI1041" s="24"/>
      <c r="CJ1041" s="24"/>
      <c r="CK1041" s="24"/>
      <c r="CL1041" s="24"/>
      <c r="CM1041" s="24"/>
      <c r="CN1041" s="24"/>
      <c r="CO1041" s="24"/>
      <c r="CP1041" s="24"/>
      <c r="CQ1041" s="24"/>
      <c r="CR1041" s="24"/>
      <c r="CS1041" s="24"/>
      <c r="CT1041" s="24"/>
      <c r="CU1041" s="24"/>
      <c r="CV1041" s="24"/>
      <c r="CW1041" s="24"/>
      <c r="CX1041" s="24"/>
      <c r="CY1041" s="24"/>
      <c r="CZ1041" s="24"/>
      <c r="DA1041" s="24"/>
      <c r="DB1041" s="24"/>
      <c r="DC1041" s="24"/>
      <c r="DD1041" s="24"/>
      <c r="DE1041" s="24"/>
      <c r="DF1041" s="24"/>
      <c r="DG1041" s="24"/>
      <c r="DH1041" s="24"/>
      <c r="DI1041" s="24"/>
      <c r="DJ1041" s="24"/>
      <c r="DK1041" s="24"/>
      <c r="DL1041" s="24"/>
      <c r="DM1041" s="24"/>
      <c r="DN1041" s="24"/>
      <c r="DO1041" s="24"/>
      <c r="DP1041" s="24"/>
      <c r="DQ1041" s="24"/>
      <c r="DR1041" s="24"/>
      <c r="DS1041" s="24"/>
      <c r="DT1041" s="24"/>
      <c r="DU1041" s="24"/>
      <c r="DV1041" s="24"/>
      <c r="DW1041" s="24"/>
      <c r="DX1041" s="24"/>
      <c r="DY1041" s="24"/>
      <c r="DZ1041" s="24"/>
      <c r="EA1041" s="24"/>
      <c r="EB1041" s="24"/>
      <c r="EC1041" s="24"/>
      <c r="ED1041" s="24"/>
      <c r="EE1041" s="24"/>
      <c r="EF1041" s="24"/>
      <c r="EG1041" s="24"/>
      <c r="EH1041" s="24"/>
      <c r="EI1041" s="24"/>
      <c r="EJ1041" s="24"/>
      <c r="EK1041" s="24"/>
      <c r="EL1041" s="24"/>
      <c r="EM1041" s="24"/>
      <c r="EN1041" s="24"/>
      <c r="EO1041" s="24"/>
      <c r="EP1041" s="24"/>
      <c r="EQ1041" s="24"/>
      <c r="ER1041" s="24"/>
      <c r="ES1041" s="24"/>
      <c r="ET1041" s="24"/>
    </row>
    <row r="1042" spans="2:150" hidden="1">
      <c r="B1042" s="24"/>
      <c r="C1042" s="24"/>
      <c r="D1042" s="24"/>
      <c r="E1042" s="24"/>
      <c r="F1042" s="24"/>
      <c r="G1042" s="24"/>
      <c r="H1042" s="24"/>
      <c r="I1042" s="24"/>
      <c r="J1042" s="24"/>
      <c r="K1042" s="24"/>
      <c r="L1042" s="24"/>
      <c r="M1042" s="24"/>
      <c r="N1042" s="24"/>
      <c r="O1042" s="24"/>
      <c r="P1042" s="24"/>
      <c r="Q1042" s="24"/>
      <c r="R1042" s="24"/>
      <c r="S1042" s="24"/>
      <c r="T1042" s="24"/>
      <c r="U1042" s="24"/>
      <c r="V1042" s="24"/>
      <c r="W1042" s="24"/>
      <c r="X1042" s="24"/>
      <c r="Y1042" s="24"/>
      <c r="Z1042" s="24"/>
      <c r="AA1042" s="24"/>
      <c r="AB1042" s="24"/>
      <c r="AC1042" s="24"/>
      <c r="AD1042" s="24"/>
      <c r="AE1042" s="24"/>
      <c r="AF1042" s="24"/>
      <c r="AG1042" s="24"/>
      <c r="AH1042" s="24"/>
      <c r="AI1042" s="24"/>
      <c r="AJ1042" s="24"/>
      <c r="AK1042" s="24"/>
      <c r="AL1042" s="24"/>
      <c r="AM1042" s="24"/>
      <c r="AN1042" s="24"/>
      <c r="AO1042" s="24"/>
      <c r="AP1042" s="24"/>
      <c r="AQ1042" s="24"/>
      <c r="AR1042" s="24"/>
      <c r="AS1042" s="24"/>
      <c r="AT1042" s="24"/>
      <c r="AU1042" s="24"/>
      <c r="AV1042" s="24"/>
      <c r="AW1042" s="24"/>
      <c r="AX1042" s="24"/>
      <c r="AY1042" s="24"/>
      <c r="AZ1042" s="24"/>
      <c r="BA1042" s="24"/>
      <c r="BB1042" s="24"/>
      <c r="BC1042" s="24"/>
      <c r="BD1042" s="24"/>
      <c r="BE1042" s="24"/>
      <c r="BF1042" s="24"/>
      <c r="BG1042" s="24"/>
      <c r="BH1042" s="24"/>
      <c r="BI1042" s="24"/>
      <c r="BJ1042" s="24"/>
      <c r="BK1042" s="24"/>
      <c r="BL1042" s="24"/>
      <c r="BM1042" s="24"/>
      <c r="BN1042" s="24"/>
      <c r="BO1042" s="24"/>
      <c r="BP1042" s="24"/>
      <c r="BQ1042" s="24"/>
      <c r="BR1042" s="24"/>
      <c r="BS1042" s="24"/>
      <c r="BT1042" s="24"/>
      <c r="BU1042" s="24"/>
      <c r="BV1042" s="24"/>
      <c r="BW1042" s="24"/>
      <c r="BX1042" s="24"/>
      <c r="BY1042" s="24"/>
      <c r="BZ1042" s="24"/>
      <c r="CA1042" s="24"/>
      <c r="CB1042" s="24"/>
      <c r="CC1042" s="24"/>
      <c r="CD1042" s="24"/>
      <c r="CE1042" s="24"/>
      <c r="CF1042" s="24"/>
      <c r="CG1042" s="24"/>
      <c r="CH1042" s="24"/>
      <c r="CI1042" s="24"/>
      <c r="CJ1042" s="24"/>
      <c r="CK1042" s="24"/>
      <c r="CL1042" s="24"/>
      <c r="CM1042" s="24"/>
      <c r="CN1042" s="24"/>
      <c r="CO1042" s="24"/>
      <c r="CP1042" s="24"/>
      <c r="CQ1042" s="24"/>
      <c r="CR1042" s="24"/>
      <c r="CS1042" s="24"/>
      <c r="CT1042" s="24"/>
      <c r="CU1042" s="24"/>
      <c r="CV1042" s="24"/>
      <c r="CW1042" s="24"/>
      <c r="CX1042" s="24"/>
      <c r="CY1042" s="24"/>
      <c r="CZ1042" s="24"/>
      <c r="DA1042" s="24"/>
      <c r="DB1042" s="24"/>
      <c r="DC1042" s="24"/>
      <c r="DD1042" s="24"/>
      <c r="DE1042" s="24"/>
      <c r="DF1042" s="24"/>
      <c r="DG1042" s="24"/>
      <c r="DH1042" s="24"/>
      <c r="DI1042" s="24"/>
      <c r="DJ1042" s="24"/>
      <c r="DK1042" s="24"/>
      <c r="DL1042" s="24"/>
      <c r="DM1042" s="24"/>
      <c r="DN1042" s="24"/>
      <c r="DO1042" s="24"/>
      <c r="DP1042" s="24"/>
      <c r="DQ1042" s="24"/>
      <c r="DR1042" s="24"/>
      <c r="DS1042" s="24"/>
      <c r="DT1042" s="24"/>
      <c r="DU1042" s="24"/>
      <c r="DV1042" s="24"/>
      <c r="DW1042" s="24"/>
      <c r="DX1042" s="24"/>
      <c r="DY1042" s="24"/>
      <c r="DZ1042" s="24"/>
      <c r="EA1042" s="24"/>
      <c r="EB1042" s="24"/>
      <c r="EC1042" s="24"/>
      <c r="ED1042" s="24"/>
      <c r="EE1042" s="24"/>
      <c r="EF1042" s="24"/>
      <c r="EG1042" s="24"/>
      <c r="EH1042" s="24"/>
      <c r="EI1042" s="24"/>
      <c r="EJ1042" s="24"/>
      <c r="EK1042" s="24"/>
      <c r="EL1042" s="24"/>
      <c r="EM1042" s="24"/>
      <c r="EN1042" s="24"/>
      <c r="EO1042" s="24"/>
      <c r="EP1042" s="24"/>
      <c r="EQ1042" s="24"/>
      <c r="ER1042" s="24"/>
      <c r="ES1042" s="24"/>
      <c r="ET1042" s="24"/>
    </row>
    <row r="1043" spans="2:150" hidden="1">
      <c r="B1043" s="24"/>
      <c r="C1043" s="24"/>
      <c r="D1043" s="24"/>
      <c r="E1043" s="24"/>
      <c r="F1043" s="24"/>
      <c r="G1043" s="24"/>
      <c r="H1043" s="24"/>
      <c r="I1043" s="24"/>
      <c r="J1043" s="24"/>
      <c r="K1043" s="24"/>
      <c r="L1043" s="24"/>
      <c r="M1043" s="24"/>
      <c r="N1043" s="24"/>
      <c r="O1043" s="24"/>
      <c r="P1043" s="24"/>
      <c r="Q1043" s="24"/>
      <c r="R1043" s="24"/>
      <c r="S1043" s="24"/>
      <c r="T1043" s="24"/>
      <c r="U1043" s="24"/>
      <c r="V1043" s="24"/>
      <c r="W1043" s="24"/>
      <c r="X1043" s="24"/>
      <c r="Y1043" s="24"/>
      <c r="Z1043" s="24"/>
      <c r="AA1043" s="24"/>
      <c r="AB1043" s="24"/>
      <c r="AC1043" s="24"/>
      <c r="AD1043" s="24"/>
      <c r="AE1043" s="24"/>
      <c r="AF1043" s="24"/>
      <c r="AG1043" s="24"/>
      <c r="AH1043" s="24"/>
      <c r="AI1043" s="24"/>
      <c r="AJ1043" s="24"/>
      <c r="AK1043" s="24"/>
      <c r="AL1043" s="24"/>
      <c r="AM1043" s="24"/>
      <c r="AN1043" s="24"/>
      <c r="AO1043" s="24"/>
      <c r="AP1043" s="24"/>
      <c r="AQ1043" s="24"/>
      <c r="AR1043" s="24"/>
      <c r="AS1043" s="24"/>
      <c r="AT1043" s="24"/>
      <c r="AU1043" s="24"/>
      <c r="AV1043" s="24"/>
      <c r="AW1043" s="24"/>
      <c r="AX1043" s="24"/>
      <c r="AY1043" s="24"/>
      <c r="AZ1043" s="24"/>
      <c r="BA1043" s="24"/>
      <c r="BB1043" s="24"/>
      <c r="BC1043" s="24"/>
      <c r="BD1043" s="24"/>
      <c r="BE1043" s="24"/>
      <c r="BF1043" s="24"/>
      <c r="BG1043" s="24"/>
      <c r="BH1043" s="24"/>
      <c r="BI1043" s="24"/>
      <c r="BJ1043" s="24"/>
      <c r="BK1043" s="24"/>
      <c r="BL1043" s="24"/>
      <c r="BM1043" s="24"/>
      <c r="BN1043" s="24"/>
      <c r="BO1043" s="24"/>
      <c r="BP1043" s="24"/>
      <c r="BQ1043" s="24"/>
      <c r="BR1043" s="24"/>
      <c r="BS1043" s="24"/>
      <c r="BT1043" s="24"/>
      <c r="BU1043" s="24"/>
      <c r="BV1043" s="24"/>
      <c r="BW1043" s="24"/>
      <c r="BX1043" s="24"/>
      <c r="BY1043" s="24"/>
      <c r="BZ1043" s="24"/>
      <c r="CA1043" s="24"/>
      <c r="CB1043" s="24"/>
      <c r="CC1043" s="24"/>
      <c r="CD1043" s="24"/>
      <c r="CE1043" s="24"/>
      <c r="CF1043" s="24"/>
      <c r="CG1043" s="24"/>
      <c r="CH1043" s="24"/>
      <c r="CI1043" s="24"/>
      <c r="CJ1043" s="24"/>
      <c r="CK1043" s="24"/>
      <c r="CL1043" s="24"/>
      <c r="CM1043" s="24"/>
      <c r="CN1043" s="24"/>
      <c r="CO1043" s="24"/>
      <c r="CP1043" s="24"/>
      <c r="CQ1043" s="24"/>
      <c r="CR1043" s="24"/>
      <c r="CS1043" s="24"/>
      <c r="CT1043" s="24"/>
      <c r="CU1043" s="24"/>
      <c r="CV1043" s="24"/>
      <c r="CW1043" s="24"/>
      <c r="CX1043" s="24"/>
      <c r="CY1043" s="24"/>
      <c r="CZ1043" s="24"/>
      <c r="DA1043" s="24"/>
      <c r="DB1043" s="24"/>
      <c r="DC1043" s="24"/>
      <c r="DD1043" s="24"/>
      <c r="DE1043" s="24"/>
      <c r="DF1043" s="24"/>
      <c r="DG1043" s="24"/>
      <c r="DH1043" s="24"/>
      <c r="DI1043" s="24"/>
      <c r="DJ1043" s="24"/>
      <c r="DK1043" s="24"/>
      <c r="DL1043" s="24"/>
      <c r="DM1043" s="24"/>
      <c r="DN1043" s="24"/>
      <c r="DO1043" s="24"/>
      <c r="DP1043" s="24"/>
      <c r="DQ1043" s="24"/>
      <c r="DR1043" s="24"/>
      <c r="DS1043" s="24"/>
      <c r="DT1043" s="24"/>
      <c r="DU1043" s="24"/>
      <c r="DV1043" s="24"/>
      <c r="DW1043" s="24"/>
      <c r="DX1043" s="24"/>
      <c r="DY1043" s="24"/>
      <c r="DZ1043" s="24"/>
      <c r="EA1043" s="24"/>
      <c r="EB1043" s="24"/>
      <c r="EC1043" s="24"/>
      <c r="ED1043" s="24"/>
      <c r="EE1043" s="24"/>
      <c r="EF1043" s="24"/>
      <c r="EG1043" s="24"/>
      <c r="EH1043" s="24"/>
      <c r="EI1043" s="24"/>
      <c r="EJ1043" s="24"/>
      <c r="EK1043" s="24"/>
      <c r="EL1043" s="24"/>
      <c r="EM1043" s="24"/>
      <c r="EN1043" s="24"/>
      <c r="EO1043" s="24"/>
      <c r="EP1043" s="24"/>
      <c r="EQ1043" s="24"/>
      <c r="ER1043" s="24"/>
      <c r="ES1043" s="24"/>
      <c r="ET1043" s="24"/>
    </row>
    <row r="1044" spans="2:150" hidden="1">
      <c r="B1044" s="24"/>
      <c r="C1044" s="24"/>
      <c r="D1044" s="24"/>
      <c r="E1044" s="24"/>
      <c r="F1044" s="24"/>
      <c r="G1044" s="24"/>
      <c r="H1044" s="24"/>
      <c r="I1044" s="24"/>
      <c r="J1044" s="24"/>
      <c r="K1044" s="24"/>
      <c r="L1044" s="24"/>
      <c r="M1044" s="24"/>
      <c r="N1044" s="24"/>
      <c r="O1044" s="24"/>
      <c r="P1044" s="24"/>
      <c r="Q1044" s="24"/>
      <c r="R1044" s="24"/>
      <c r="S1044" s="24"/>
      <c r="T1044" s="24"/>
      <c r="U1044" s="24"/>
      <c r="V1044" s="24"/>
      <c r="W1044" s="24"/>
      <c r="X1044" s="24"/>
      <c r="Y1044" s="24"/>
      <c r="Z1044" s="24"/>
      <c r="AA1044" s="24"/>
      <c r="AB1044" s="24"/>
      <c r="AC1044" s="24"/>
      <c r="AD1044" s="24"/>
      <c r="AE1044" s="24"/>
      <c r="AF1044" s="24"/>
      <c r="AG1044" s="24"/>
      <c r="AH1044" s="24"/>
      <c r="AI1044" s="24"/>
      <c r="AJ1044" s="24"/>
      <c r="AK1044" s="24"/>
      <c r="AL1044" s="24"/>
      <c r="AM1044" s="24"/>
      <c r="AN1044" s="24"/>
      <c r="AO1044" s="24"/>
      <c r="AP1044" s="24"/>
      <c r="AQ1044" s="24"/>
      <c r="AR1044" s="24"/>
      <c r="AS1044" s="24"/>
      <c r="AT1044" s="24"/>
      <c r="AU1044" s="24"/>
      <c r="AV1044" s="24"/>
      <c r="AW1044" s="24"/>
      <c r="AX1044" s="24"/>
      <c r="AY1044" s="24"/>
      <c r="AZ1044" s="24"/>
      <c r="BA1044" s="24"/>
      <c r="BB1044" s="24"/>
      <c r="BC1044" s="24"/>
      <c r="BD1044" s="24"/>
      <c r="BE1044" s="24"/>
      <c r="BF1044" s="24"/>
      <c r="BG1044" s="24"/>
      <c r="BH1044" s="24"/>
      <c r="BI1044" s="24"/>
      <c r="BJ1044" s="24"/>
      <c r="BK1044" s="24"/>
      <c r="BL1044" s="24"/>
      <c r="BM1044" s="24"/>
      <c r="BN1044" s="24"/>
      <c r="BO1044" s="24"/>
      <c r="BP1044" s="24"/>
      <c r="BQ1044" s="24"/>
      <c r="BR1044" s="24"/>
      <c r="BS1044" s="24"/>
      <c r="BT1044" s="24"/>
      <c r="BU1044" s="24"/>
      <c r="BV1044" s="24"/>
      <c r="BW1044" s="24"/>
      <c r="BX1044" s="24"/>
      <c r="BY1044" s="24"/>
      <c r="BZ1044" s="24"/>
      <c r="CA1044" s="24"/>
      <c r="CB1044" s="24"/>
      <c r="CC1044" s="24"/>
      <c r="CD1044" s="24"/>
      <c r="CE1044" s="24"/>
      <c r="CF1044" s="24"/>
      <c r="CG1044" s="24"/>
      <c r="CH1044" s="24"/>
      <c r="CI1044" s="24"/>
      <c r="CJ1044" s="24"/>
      <c r="CK1044" s="24"/>
      <c r="CL1044" s="24"/>
      <c r="CM1044" s="24"/>
      <c r="CN1044" s="24"/>
      <c r="CO1044" s="24"/>
      <c r="CP1044" s="24"/>
      <c r="CQ1044" s="24"/>
      <c r="CR1044" s="24"/>
      <c r="CS1044" s="24"/>
      <c r="CT1044" s="24"/>
      <c r="CU1044" s="24"/>
      <c r="CV1044" s="24"/>
      <c r="CW1044" s="24"/>
      <c r="CX1044" s="24"/>
      <c r="CY1044" s="24"/>
      <c r="CZ1044" s="24"/>
      <c r="DA1044" s="24"/>
      <c r="DB1044" s="24"/>
      <c r="DC1044" s="24"/>
      <c r="DD1044" s="24"/>
      <c r="DE1044" s="24"/>
      <c r="DF1044" s="24"/>
      <c r="DG1044" s="24"/>
      <c r="DH1044" s="24"/>
      <c r="DI1044" s="24"/>
      <c r="DJ1044" s="24"/>
      <c r="DK1044" s="24"/>
      <c r="DL1044" s="24"/>
      <c r="DM1044" s="24"/>
      <c r="DN1044" s="24"/>
      <c r="DO1044" s="24"/>
      <c r="DP1044" s="24"/>
      <c r="DQ1044" s="24"/>
      <c r="DR1044" s="24"/>
      <c r="DS1044" s="24"/>
      <c r="DT1044" s="24"/>
      <c r="DU1044" s="24"/>
      <c r="DV1044" s="24"/>
      <c r="DW1044" s="24"/>
      <c r="DX1044" s="24"/>
      <c r="DY1044" s="24"/>
      <c r="DZ1044" s="24"/>
      <c r="EA1044" s="24"/>
      <c r="EB1044" s="24"/>
      <c r="EC1044" s="24"/>
      <c r="ED1044" s="24"/>
      <c r="EE1044" s="24"/>
      <c r="EF1044" s="24"/>
      <c r="EG1044" s="24"/>
      <c r="EH1044" s="24"/>
      <c r="EI1044" s="24"/>
      <c r="EJ1044" s="24"/>
      <c r="EK1044" s="24"/>
      <c r="EL1044" s="24"/>
      <c r="EM1044" s="24"/>
      <c r="EN1044" s="24"/>
      <c r="EO1044" s="24"/>
      <c r="EP1044" s="24"/>
      <c r="EQ1044" s="24"/>
      <c r="ER1044" s="24"/>
      <c r="ES1044" s="24"/>
      <c r="ET1044" s="24"/>
    </row>
    <row r="1045" spans="2:150" hidden="1">
      <c r="B1045" s="24"/>
      <c r="C1045" s="24"/>
      <c r="D1045" s="24"/>
      <c r="E1045" s="24"/>
      <c r="F1045" s="24"/>
      <c r="G1045" s="24"/>
      <c r="H1045" s="24"/>
      <c r="I1045" s="24"/>
      <c r="J1045" s="24"/>
      <c r="K1045" s="24"/>
      <c r="L1045" s="24"/>
      <c r="M1045" s="24"/>
      <c r="N1045" s="24"/>
      <c r="O1045" s="24"/>
      <c r="P1045" s="24"/>
      <c r="Q1045" s="24"/>
      <c r="R1045" s="24"/>
      <c r="S1045" s="24"/>
      <c r="T1045" s="24"/>
      <c r="U1045" s="24"/>
      <c r="V1045" s="24"/>
      <c r="W1045" s="24"/>
      <c r="X1045" s="24"/>
      <c r="Y1045" s="24"/>
      <c r="Z1045" s="24"/>
      <c r="AA1045" s="24"/>
      <c r="AB1045" s="24"/>
      <c r="AC1045" s="24"/>
      <c r="AD1045" s="24"/>
      <c r="AE1045" s="24"/>
      <c r="AF1045" s="24"/>
      <c r="AG1045" s="24"/>
      <c r="AH1045" s="24"/>
      <c r="AI1045" s="24"/>
      <c r="AJ1045" s="24"/>
      <c r="AK1045" s="24"/>
      <c r="AL1045" s="24"/>
      <c r="AM1045" s="24"/>
      <c r="AN1045" s="24"/>
      <c r="AO1045" s="24"/>
      <c r="AP1045" s="24"/>
      <c r="AQ1045" s="24"/>
      <c r="AR1045" s="24"/>
      <c r="AS1045" s="24"/>
      <c r="AT1045" s="24"/>
      <c r="AU1045" s="24"/>
      <c r="AV1045" s="24"/>
      <c r="AW1045" s="24"/>
      <c r="AX1045" s="24"/>
      <c r="AY1045" s="24"/>
      <c r="AZ1045" s="24"/>
      <c r="BA1045" s="24"/>
      <c r="BB1045" s="24"/>
      <c r="BC1045" s="24"/>
      <c r="BD1045" s="24"/>
      <c r="BE1045" s="24"/>
      <c r="BF1045" s="24"/>
      <c r="BG1045" s="24"/>
      <c r="BH1045" s="24"/>
      <c r="BI1045" s="24"/>
      <c r="BJ1045" s="24"/>
      <c r="BK1045" s="24"/>
      <c r="BL1045" s="24"/>
      <c r="BM1045" s="24"/>
      <c r="BN1045" s="24"/>
      <c r="BO1045" s="24"/>
      <c r="BP1045" s="24"/>
      <c r="BQ1045" s="24"/>
      <c r="BR1045" s="24"/>
      <c r="BS1045" s="24"/>
      <c r="BT1045" s="24"/>
      <c r="BU1045" s="24"/>
      <c r="BV1045" s="24"/>
      <c r="BW1045" s="24"/>
      <c r="BX1045" s="24"/>
      <c r="BY1045" s="24"/>
      <c r="BZ1045" s="24"/>
      <c r="CA1045" s="24"/>
      <c r="CB1045" s="24"/>
      <c r="CC1045" s="24"/>
      <c r="CD1045" s="24"/>
      <c r="CE1045" s="24"/>
      <c r="CF1045" s="24"/>
      <c r="CG1045" s="24"/>
      <c r="CH1045" s="24"/>
      <c r="CI1045" s="24"/>
      <c r="CJ1045" s="24"/>
      <c r="CK1045" s="24"/>
      <c r="CL1045" s="24"/>
      <c r="CM1045" s="24"/>
      <c r="CN1045" s="24"/>
      <c r="CO1045" s="24"/>
      <c r="CP1045" s="24"/>
      <c r="CQ1045" s="24"/>
      <c r="CR1045" s="24"/>
      <c r="CS1045" s="24"/>
      <c r="CT1045" s="24"/>
      <c r="CU1045" s="24"/>
      <c r="CV1045" s="24"/>
      <c r="CW1045" s="24"/>
      <c r="CX1045" s="24"/>
      <c r="CY1045" s="24"/>
      <c r="CZ1045" s="24"/>
      <c r="DA1045" s="24"/>
      <c r="DB1045" s="24"/>
      <c r="DC1045" s="24"/>
      <c r="DD1045" s="24"/>
      <c r="DE1045" s="24"/>
      <c r="DF1045" s="24"/>
      <c r="DG1045" s="24"/>
      <c r="DH1045" s="24"/>
      <c r="DI1045" s="24"/>
      <c r="DJ1045" s="24"/>
      <c r="DK1045" s="24"/>
      <c r="DL1045" s="24"/>
      <c r="DM1045" s="24"/>
      <c r="DN1045" s="24"/>
      <c r="DO1045" s="24"/>
      <c r="DP1045" s="24"/>
      <c r="DQ1045" s="24"/>
      <c r="DR1045" s="24"/>
      <c r="DS1045" s="24"/>
      <c r="DT1045" s="24"/>
      <c r="DU1045" s="24"/>
      <c r="DV1045" s="24"/>
      <c r="DW1045" s="24"/>
      <c r="DX1045" s="24"/>
      <c r="DY1045" s="24"/>
      <c r="DZ1045" s="24"/>
      <c r="EA1045" s="24"/>
      <c r="EB1045" s="24"/>
      <c r="EC1045" s="24"/>
      <c r="ED1045" s="24"/>
      <c r="EE1045" s="24"/>
      <c r="EF1045" s="24"/>
      <c r="EG1045" s="24"/>
      <c r="EH1045" s="24"/>
      <c r="EI1045" s="24"/>
      <c r="EJ1045" s="24"/>
      <c r="EK1045" s="24"/>
      <c r="EL1045" s="24"/>
      <c r="EM1045" s="24"/>
      <c r="EN1045" s="24"/>
      <c r="EO1045" s="24"/>
      <c r="EP1045" s="24"/>
      <c r="EQ1045" s="24"/>
      <c r="ER1045" s="24"/>
      <c r="ES1045" s="24"/>
      <c r="ET1045" s="24"/>
    </row>
    <row r="1046" spans="2:150" hidden="1">
      <c r="B1046" s="24"/>
      <c r="C1046" s="24"/>
      <c r="D1046" s="24"/>
      <c r="E1046" s="24"/>
      <c r="F1046" s="24"/>
      <c r="G1046" s="24"/>
      <c r="H1046" s="24"/>
      <c r="I1046" s="24"/>
      <c r="J1046" s="24"/>
      <c r="K1046" s="24"/>
      <c r="L1046" s="24"/>
      <c r="M1046" s="24"/>
      <c r="N1046" s="24"/>
      <c r="O1046" s="24"/>
      <c r="P1046" s="24"/>
      <c r="Q1046" s="24"/>
      <c r="R1046" s="24"/>
      <c r="S1046" s="24"/>
      <c r="T1046" s="24"/>
      <c r="U1046" s="24"/>
      <c r="V1046" s="24"/>
      <c r="W1046" s="24"/>
      <c r="X1046" s="24"/>
      <c r="Y1046" s="24"/>
      <c r="Z1046" s="24"/>
      <c r="AA1046" s="24"/>
      <c r="AB1046" s="24"/>
      <c r="AC1046" s="24"/>
      <c r="AD1046" s="24"/>
      <c r="AE1046" s="24"/>
      <c r="AF1046" s="24"/>
      <c r="AG1046" s="24"/>
      <c r="AH1046" s="24"/>
      <c r="AI1046" s="24"/>
      <c r="AJ1046" s="24"/>
      <c r="AK1046" s="24"/>
      <c r="AL1046" s="24"/>
      <c r="AM1046" s="24"/>
      <c r="AN1046" s="24"/>
      <c r="AO1046" s="24"/>
      <c r="AP1046" s="24"/>
      <c r="AQ1046" s="24"/>
      <c r="AR1046" s="24"/>
      <c r="AS1046" s="24"/>
      <c r="AT1046" s="24"/>
      <c r="AU1046" s="24"/>
      <c r="AV1046" s="24"/>
      <c r="AW1046" s="24"/>
      <c r="AX1046" s="24"/>
      <c r="AY1046" s="24"/>
      <c r="AZ1046" s="24"/>
      <c r="BA1046" s="24"/>
      <c r="BB1046" s="24"/>
      <c r="BC1046" s="24"/>
      <c r="BD1046" s="24"/>
      <c r="BE1046" s="24"/>
      <c r="BF1046" s="24"/>
      <c r="BG1046" s="24"/>
      <c r="BH1046" s="24"/>
      <c r="BI1046" s="24"/>
      <c r="BJ1046" s="24"/>
      <c r="BK1046" s="24"/>
      <c r="BL1046" s="24"/>
      <c r="BM1046" s="24"/>
      <c r="BN1046" s="24"/>
      <c r="BO1046" s="24"/>
      <c r="BP1046" s="24"/>
      <c r="BQ1046" s="24"/>
      <c r="BR1046" s="24"/>
      <c r="BS1046" s="24"/>
      <c r="BT1046" s="24"/>
      <c r="BU1046" s="24"/>
      <c r="BV1046" s="24"/>
      <c r="BW1046" s="24"/>
      <c r="BX1046" s="24"/>
      <c r="BY1046" s="24"/>
      <c r="BZ1046" s="24"/>
      <c r="CA1046" s="24"/>
      <c r="CB1046" s="24"/>
      <c r="CC1046" s="24"/>
      <c r="CD1046" s="24"/>
      <c r="CE1046" s="24"/>
      <c r="CF1046" s="24"/>
      <c r="CG1046" s="24"/>
      <c r="CH1046" s="24"/>
      <c r="CI1046" s="24"/>
      <c r="CJ1046" s="24"/>
      <c r="CK1046" s="24"/>
      <c r="CL1046" s="24"/>
      <c r="CM1046" s="24"/>
      <c r="CN1046" s="24"/>
      <c r="CO1046" s="24"/>
      <c r="CP1046" s="24"/>
      <c r="CQ1046" s="24"/>
      <c r="CR1046" s="24"/>
      <c r="CS1046" s="24"/>
      <c r="CT1046" s="24"/>
      <c r="CU1046" s="24"/>
      <c r="CV1046" s="24"/>
      <c r="CW1046" s="24"/>
      <c r="CX1046" s="24"/>
      <c r="CY1046" s="24"/>
      <c r="CZ1046" s="24"/>
      <c r="DA1046" s="24"/>
      <c r="DB1046" s="24"/>
      <c r="DC1046" s="24"/>
      <c r="DD1046" s="24"/>
      <c r="DE1046" s="24"/>
      <c r="DF1046" s="24"/>
      <c r="DG1046" s="24"/>
      <c r="DH1046" s="24"/>
      <c r="DI1046" s="24"/>
      <c r="DJ1046" s="24"/>
      <c r="DK1046" s="24"/>
      <c r="DL1046" s="24"/>
      <c r="DM1046" s="24"/>
      <c r="DN1046" s="24"/>
      <c r="DO1046" s="24"/>
      <c r="DP1046" s="24"/>
      <c r="DQ1046" s="24"/>
      <c r="DR1046" s="24"/>
      <c r="DS1046" s="24"/>
      <c r="DT1046" s="24"/>
      <c r="DU1046" s="24"/>
      <c r="DV1046" s="24"/>
      <c r="DW1046" s="24"/>
      <c r="DX1046" s="24"/>
      <c r="DY1046" s="24"/>
      <c r="DZ1046" s="24"/>
      <c r="EA1046" s="24"/>
      <c r="EB1046" s="24"/>
      <c r="EC1046" s="24"/>
      <c r="ED1046" s="24"/>
      <c r="EE1046" s="24"/>
      <c r="EF1046" s="24"/>
      <c r="EG1046" s="24"/>
      <c r="EH1046" s="24"/>
      <c r="EI1046" s="24"/>
      <c r="EJ1046" s="24"/>
      <c r="EK1046" s="24"/>
      <c r="EL1046" s="24"/>
      <c r="EM1046" s="24"/>
      <c r="EN1046" s="24"/>
      <c r="EO1046" s="24"/>
      <c r="EP1046" s="24"/>
      <c r="EQ1046" s="24"/>
      <c r="ER1046" s="24"/>
      <c r="ES1046" s="24"/>
      <c r="ET1046" s="24"/>
    </row>
    <row r="1047" spans="2:150" hidden="1">
      <c r="B1047" s="24"/>
      <c r="C1047" s="24"/>
      <c r="D1047" s="24"/>
      <c r="E1047" s="24"/>
      <c r="F1047" s="24"/>
      <c r="G1047" s="24"/>
      <c r="H1047" s="24"/>
      <c r="I1047" s="24"/>
      <c r="J1047" s="24"/>
      <c r="K1047" s="24"/>
      <c r="L1047" s="24"/>
      <c r="M1047" s="24"/>
      <c r="N1047" s="24"/>
      <c r="O1047" s="24"/>
      <c r="P1047" s="24"/>
      <c r="Q1047" s="24"/>
      <c r="R1047" s="24"/>
      <c r="S1047" s="24"/>
      <c r="T1047" s="24"/>
      <c r="U1047" s="24"/>
      <c r="V1047" s="24"/>
      <c r="W1047" s="24"/>
      <c r="X1047" s="24"/>
      <c r="Y1047" s="24"/>
      <c r="Z1047" s="24"/>
      <c r="AA1047" s="24"/>
      <c r="AB1047" s="24"/>
      <c r="AC1047" s="24"/>
      <c r="AD1047" s="24"/>
      <c r="AE1047" s="24"/>
      <c r="AF1047" s="24"/>
      <c r="AG1047" s="24"/>
      <c r="AH1047" s="24"/>
      <c r="AI1047" s="24"/>
      <c r="AJ1047" s="24"/>
      <c r="AK1047" s="24"/>
      <c r="AL1047" s="24"/>
      <c r="AM1047" s="24"/>
      <c r="AN1047" s="24"/>
      <c r="AO1047" s="24"/>
      <c r="AP1047" s="24"/>
      <c r="AQ1047" s="24"/>
      <c r="AR1047" s="24"/>
      <c r="AS1047" s="24"/>
      <c r="AT1047" s="24"/>
      <c r="AU1047" s="24"/>
      <c r="AV1047" s="24"/>
      <c r="AW1047" s="24"/>
      <c r="AX1047" s="24"/>
      <c r="AY1047" s="24"/>
      <c r="AZ1047" s="24"/>
      <c r="BA1047" s="24"/>
      <c r="BB1047" s="24"/>
      <c r="BC1047" s="24"/>
      <c r="BD1047" s="24"/>
      <c r="BE1047" s="24"/>
      <c r="BF1047" s="24"/>
      <c r="BG1047" s="24"/>
      <c r="BH1047" s="24"/>
      <c r="BI1047" s="24"/>
      <c r="BJ1047" s="24"/>
      <c r="BK1047" s="24"/>
      <c r="BL1047" s="24"/>
      <c r="BM1047" s="24"/>
      <c r="BN1047" s="24"/>
      <c r="BO1047" s="24"/>
      <c r="BP1047" s="24"/>
      <c r="BQ1047" s="24"/>
      <c r="BR1047" s="24"/>
      <c r="BS1047" s="24"/>
      <c r="BT1047" s="24"/>
      <c r="BU1047" s="24"/>
      <c r="BV1047" s="24"/>
      <c r="BW1047" s="24"/>
      <c r="BX1047" s="24"/>
      <c r="BY1047" s="24"/>
      <c r="BZ1047" s="24"/>
      <c r="CA1047" s="24"/>
      <c r="CB1047" s="24"/>
      <c r="CC1047" s="24"/>
      <c r="CD1047" s="24"/>
      <c r="CE1047" s="24"/>
      <c r="CF1047" s="24"/>
      <c r="CG1047" s="24"/>
      <c r="CH1047" s="24"/>
      <c r="CI1047" s="24"/>
      <c r="CJ1047" s="24"/>
      <c r="CK1047" s="24"/>
      <c r="CL1047" s="24"/>
      <c r="CM1047" s="24"/>
      <c r="CN1047" s="24"/>
      <c r="CO1047" s="24"/>
      <c r="CP1047" s="24"/>
      <c r="CQ1047" s="24"/>
      <c r="CR1047" s="24"/>
      <c r="CS1047" s="24"/>
      <c r="CT1047" s="24"/>
      <c r="CU1047" s="24"/>
      <c r="CV1047" s="24"/>
      <c r="CW1047" s="24"/>
      <c r="CX1047" s="24"/>
      <c r="CY1047" s="24"/>
      <c r="CZ1047" s="24"/>
      <c r="DA1047" s="24"/>
      <c r="DB1047" s="24"/>
      <c r="DC1047" s="24"/>
      <c r="DD1047" s="24"/>
      <c r="DE1047" s="24"/>
      <c r="DF1047" s="24"/>
      <c r="DG1047" s="24"/>
      <c r="DH1047" s="24"/>
      <c r="DI1047" s="24"/>
      <c r="DJ1047" s="24"/>
      <c r="DK1047" s="24"/>
      <c r="DL1047" s="24"/>
      <c r="DM1047" s="24"/>
      <c r="DN1047" s="24"/>
      <c r="DO1047" s="24"/>
      <c r="DP1047" s="24"/>
      <c r="DQ1047" s="24"/>
      <c r="DR1047" s="24"/>
      <c r="DS1047" s="24"/>
      <c r="DT1047" s="24"/>
      <c r="DU1047" s="24"/>
      <c r="DV1047" s="24"/>
      <c r="DW1047" s="24"/>
      <c r="DX1047" s="24"/>
      <c r="DY1047" s="24"/>
      <c r="DZ1047" s="24"/>
      <c r="EA1047" s="24"/>
      <c r="EB1047" s="24"/>
      <c r="EC1047" s="24"/>
      <c r="ED1047" s="24"/>
      <c r="EE1047" s="24"/>
      <c r="EF1047" s="24"/>
      <c r="EG1047" s="24"/>
      <c r="EH1047" s="24"/>
      <c r="EI1047" s="24"/>
      <c r="EJ1047" s="24"/>
      <c r="EK1047" s="24"/>
      <c r="EL1047" s="24"/>
      <c r="EM1047" s="24"/>
      <c r="EN1047" s="24"/>
      <c r="EO1047" s="24"/>
      <c r="EP1047" s="24"/>
      <c r="EQ1047" s="24"/>
      <c r="ER1047" s="24"/>
      <c r="ES1047" s="24"/>
      <c r="ET1047" s="24"/>
    </row>
    <row r="1048" spans="2:150" hidden="1">
      <c r="B1048" s="24"/>
      <c r="C1048" s="24"/>
      <c r="D1048" s="24"/>
      <c r="E1048" s="24"/>
      <c r="F1048" s="24"/>
      <c r="G1048" s="24"/>
      <c r="H1048" s="24"/>
      <c r="I1048" s="24"/>
      <c r="J1048" s="24"/>
      <c r="K1048" s="24"/>
      <c r="L1048" s="24"/>
      <c r="M1048" s="24"/>
      <c r="N1048" s="24"/>
      <c r="O1048" s="24"/>
      <c r="P1048" s="24"/>
      <c r="Q1048" s="24"/>
      <c r="R1048" s="24"/>
      <c r="S1048" s="24"/>
      <c r="T1048" s="24"/>
      <c r="U1048" s="24"/>
      <c r="V1048" s="24"/>
      <c r="W1048" s="24"/>
      <c r="X1048" s="24"/>
      <c r="Y1048" s="24"/>
      <c r="Z1048" s="24"/>
      <c r="AA1048" s="24"/>
      <c r="AB1048" s="24"/>
      <c r="AC1048" s="24"/>
      <c r="AD1048" s="24"/>
      <c r="AE1048" s="24"/>
      <c r="AF1048" s="24"/>
      <c r="AG1048" s="24"/>
      <c r="AH1048" s="24"/>
      <c r="AI1048" s="24"/>
      <c r="AJ1048" s="24"/>
      <c r="AK1048" s="24"/>
      <c r="AL1048" s="24"/>
      <c r="AM1048" s="24"/>
      <c r="AN1048" s="24"/>
      <c r="AO1048" s="24"/>
      <c r="AP1048" s="24"/>
      <c r="AQ1048" s="24"/>
      <c r="AR1048" s="24"/>
      <c r="AS1048" s="24"/>
      <c r="AT1048" s="24"/>
      <c r="AU1048" s="24"/>
      <c r="AV1048" s="24"/>
      <c r="AW1048" s="24"/>
      <c r="AX1048" s="24"/>
      <c r="AY1048" s="24"/>
      <c r="AZ1048" s="24"/>
      <c r="BA1048" s="24"/>
      <c r="BB1048" s="24"/>
      <c r="BC1048" s="24"/>
      <c r="BD1048" s="24"/>
      <c r="BE1048" s="24"/>
      <c r="BF1048" s="24"/>
      <c r="BG1048" s="24"/>
      <c r="BH1048" s="24"/>
      <c r="BI1048" s="24"/>
      <c r="BJ1048" s="24"/>
      <c r="BK1048" s="24"/>
      <c r="BL1048" s="24"/>
      <c r="BM1048" s="24"/>
      <c r="BN1048" s="24"/>
      <c r="BO1048" s="24"/>
      <c r="BP1048" s="24"/>
      <c r="BQ1048" s="24"/>
      <c r="BR1048" s="24"/>
      <c r="BS1048" s="24"/>
      <c r="BT1048" s="24"/>
      <c r="BU1048" s="24"/>
      <c r="BV1048" s="24"/>
      <c r="BW1048" s="24"/>
      <c r="BX1048" s="24"/>
      <c r="BY1048" s="24"/>
      <c r="BZ1048" s="24"/>
      <c r="CA1048" s="24"/>
      <c r="CB1048" s="24"/>
      <c r="CC1048" s="24"/>
      <c r="CD1048" s="24"/>
      <c r="CE1048" s="24"/>
      <c r="CF1048" s="24"/>
      <c r="CG1048" s="24"/>
      <c r="CH1048" s="24"/>
      <c r="CI1048" s="24"/>
      <c r="CJ1048" s="24"/>
      <c r="CK1048" s="24"/>
      <c r="CL1048" s="24"/>
      <c r="CM1048" s="24"/>
      <c r="CN1048" s="24"/>
      <c r="CO1048" s="24"/>
      <c r="CP1048" s="24"/>
      <c r="CQ1048" s="24"/>
      <c r="CR1048" s="24"/>
      <c r="CS1048" s="24"/>
      <c r="CT1048" s="24"/>
      <c r="CU1048" s="24"/>
      <c r="CV1048" s="24"/>
      <c r="CW1048" s="24"/>
      <c r="CX1048" s="24"/>
      <c r="CY1048" s="24"/>
      <c r="CZ1048" s="24"/>
      <c r="DA1048" s="24"/>
      <c r="DB1048" s="24"/>
      <c r="DC1048" s="24"/>
      <c r="DD1048" s="24"/>
      <c r="DE1048" s="24"/>
      <c r="DF1048" s="24"/>
      <c r="DG1048" s="24"/>
      <c r="DH1048" s="24"/>
      <c r="DI1048" s="24"/>
      <c r="DJ1048" s="24"/>
      <c r="DK1048" s="24"/>
      <c r="DL1048" s="24"/>
      <c r="DM1048" s="24"/>
      <c r="DN1048" s="24"/>
      <c r="DO1048" s="24"/>
      <c r="DP1048" s="24"/>
      <c r="DQ1048" s="24"/>
      <c r="DR1048" s="24"/>
      <c r="DS1048" s="24"/>
      <c r="DT1048" s="24"/>
      <c r="DU1048" s="24"/>
      <c r="DV1048" s="24"/>
      <c r="DW1048" s="24"/>
      <c r="DX1048" s="24"/>
      <c r="DY1048" s="24"/>
      <c r="DZ1048" s="24"/>
      <c r="EA1048" s="24"/>
      <c r="EB1048" s="24"/>
      <c r="EC1048" s="24"/>
      <c r="ED1048" s="24"/>
      <c r="EE1048" s="24"/>
      <c r="EF1048" s="24"/>
      <c r="EG1048" s="24"/>
      <c r="EH1048" s="24"/>
      <c r="EI1048" s="24"/>
      <c r="EJ1048" s="24"/>
      <c r="EK1048" s="24"/>
      <c r="EL1048" s="24"/>
      <c r="EM1048" s="24"/>
      <c r="EN1048" s="24"/>
      <c r="EO1048" s="24"/>
      <c r="EP1048" s="24"/>
      <c r="EQ1048" s="24"/>
      <c r="ER1048" s="24"/>
      <c r="ES1048" s="24"/>
      <c r="ET1048" s="24"/>
    </row>
    <row r="1049" spans="2:150" hidden="1">
      <c r="B1049" s="24"/>
      <c r="C1049" s="24"/>
      <c r="D1049" s="24"/>
      <c r="E1049" s="24"/>
      <c r="F1049" s="24"/>
      <c r="G1049" s="24"/>
      <c r="H1049" s="24"/>
      <c r="I1049" s="24"/>
      <c r="J1049" s="24"/>
      <c r="K1049" s="24"/>
      <c r="L1049" s="24"/>
      <c r="M1049" s="24"/>
      <c r="N1049" s="24"/>
      <c r="O1049" s="24"/>
      <c r="P1049" s="24"/>
      <c r="Q1049" s="24"/>
      <c r="R1049" s="24"/>
      <c r="S1049" s="24"/>
      <c r="T1049" s="24"/>
      <c r="U1049" s="24"/>
      <c r="V1049" s="24"/>
      <c r="W1049" s="24"/>
      <c r="X1049" s="24"/>
      <c r="Y1049" s="24"/>
      <c r="Z1049" s="24"/>
      <c r="AA1049" s="24"/>
      <c r="AB1049" s="24"/>
      <c r="AC1049" s="24"/>
      <c r="AD1049" s="24"/>
      <c r="AE1049" s="24"/>
      <c r="AF1049" s="24"/>
      <c r="AG1049" s="24"/>
      <c r="AH1049" s="24"/>
      <c r="AI1049" s="24"/>
      <c r="AJ1049" s="24"/>
      <c r="AK1049" s="24"/>
      <c r="AL1049" s="24"/>
      <c r="AM1049" s="24"/>
      <c r="AN1049" s="24"/>
      <c r="AO1049" s="24"/>
      <c r="AP1049" s="24"/>
      <c r="AQ1049" s="24"/>
      <c r="AR1049" s="24"/>
      <c r="AS1049" s="24"/>
      <c r="AT1049" s="24"/>
      <c r="AU1049" s="24"/>
      <c r="AV1049" s="24"/>
      <c r="AW1049" s="24"/>
      <c r="AX1049" s="24"/>
      <c r="AY1049" s="24"/>
      <c r="AZ1049" s="24"/>
      <c r="BA1049" s="24"/>
      <c r="BB1049" s="24"/>
      <c r="BC1049" s="24"/>
      <c r="BD1049" s="24"/>
      <c r="BE1049" s="24"/>
      <c r="BF1049" s="24"/>
      <c r="BG1049" s="24"/>
      <c r="BH1049" s="24"/>
      <c r="BI1049" s="24"/>
      <c r="BJ1049" s="24"/>
      <c r="BK1049" s="24"/>
      <c r="BL1049" s="24"/>
      <c r="BM1049" s="24"/>
      <c r="BN1049" s="24"/>
      <c r="BO1049" s="24"/>
      <c r="BP1049" s="24"/>
      <c r="BQ1049" s="24"/>
      <c r="BR1049" s="24"/>
      <c r="BS1049" s="24"/>
      <c r="BT1049" s="24"/>
      <c r="BU1049" s="24"/>
      <c r="BV1049" s="24"/>
      <c r="BW1049" s="24"/>
      <c r="BX1049" s="24"/>
      <c r="BY1049" s="24"/>
      <c r="BZ1049" s="24"/>
      <c r="CA1049" s="24"/>
      <c r="CB1049" s="24"/>
      <c r="CC1049" s="24"/>
      <c r="CD1049" s="24"/>
      <c r="CE1049" s="24"/>
      <c r="CF1049" s="24"/>
      <c r="CG1049" s="24"/>
      <c r="CH1049" s="24"/>
      <c r="CI1049" s="24"/>
      <c r="CJ1049" s="24"/>
      <c r="CK1049" s="24"/>
      <c r="CL1049" s="24"/>
      <c r="CM1049" s="24"/>
      <c r="CN1049" s="24"/>
      <c r="CO1049" s="24"/>
      <c r="CP1049" s="24"/>
      <c r="CQ1049" s="24"/>
      <c r="CR1049" s="24"/>
      <c r="CS1049" s="24"/>
      <c r="CT1049" s="24"/>
      <c r="CU1049" s="24"/>
      <c r="CV1049" s="24"/>
      <c r="CW1049" s="24"/>
      <c r="CX1049" s="24"/>
      <c r="CY1049" s="24"/>
      <c r="CZ1049" s="24"/>
      <c r="DA1049" s="24"/>
      <c r="DB1049" s="24"/>
      <c r="DC1049" s="24"/>
      <c r="DD1049" s="24"/>
      <c r="DE1049" s="24"/>
      <c r="DF1049" s="24"/>
      <c r="DG1049" s="24"/>
      <c r="DH1049" s="24"/>
      <c r="DI1049" s="24"/>
      <c r="DJ1049" s="24"/>
      <c r="DK1049" s="24"/>
      <c r="DL1049" s="24"/>
      <c r="DM1049" s="24"/>
      <c r="DN1049" s="24"/>
      <c r="DO1049" s="24"/>
      <c r="DP1049" s="24"/>
      <c r="DQ1049" s="24"/>
      <c r="DR1049" s="24"/>
      <c r="DS1049" s="24"/>
      <c r="DT1049" s="24"/>
      <c r="DU1049" s="24"/>
      <c r="DV1049" s="24"/>
      <c r="DW1049" s="24"/>
      <c r="DX1049" s="24"/>
      <c r="DY1049" s="24"/>
      <c r="DZ1049" s="24"/>
      <c r="EA1049" s="24"/>
      <c r="EB1049" s="24"/>
      <c r="EC1049" s="24"/>
      <c r="ED1049" s="24"/>
      <c r="EE1049" s="24"/>
      <c r="EF1049" s="24"/>
      <c r="EG1049" s="24"/>
      <c r="EH1049" s="24"/>
      <c r="EI1049" s="24"/>
      <c r="EJ1049" s="24"/>
      <c r="EK1049" s="24"/>
      <c r="EL1049" s="24"/>
      <c r="EM1049" s="24"/>
      <c r="EN1049" s="24"/>
      <c r="EO1049" s="24"/>
      <c r="EP1049" s="24"/>
      <c r="EQ1049" s="24"/>
      <c r="ER1049" s="24"/>
      <c r="ES1049" s="24"/>
      <c r="ET1049" s="24"/>
    </row>
    <row r="1050" spans="2:150" hidden="1">
      <c r="B1050" s="24"/>
      <c r="C1050" s="24"/>
      <c r="D1050" s="24"/>
      <c r="E1050" s="24"/>
      <c r="F1050" s="24"/>
      <c r="G1050" s="24"/>
      <c r="H1050" s="24"/>
      <c r="I1050" s="24"/>
      <c r="J1050" s="24"/>
      <c r="K1050" s="24"/>
      <c r="L1050" s="24"/>
      <c r="M1050" s="24"/>
      <c r="N1050" s="24"/>
      <c r="O1050" s="24"/>
      <c r="P1050" s="24"/>
      <c r="Q1050" s="24"/>
      <c r="R1050" s="24"/>
      <c r="S1050" s="24"/>
      <c r="T1050" s="24"/>
      <c r="U1050" s="24"/>
      <c r="V1050" s="24"/>
      <c r="W1050" s="24"/>
      <c r="X1050" s="24"/>
      <c r="Y1050" s="24"/>
      <c r="Z1050" s="24"/>
      <c r="AA1050" s="24"/>
      <c r="AB1050" s="24"/>
      <c r="AC1050" s="24"/>
      <c r="AD1050" s="24"/>
      <c r="AE1050" s="24"/>
      <c r="AF1050" s="24"/>
      <c r="AG1050" s="24"/>
      <c r="AH1050" s="24"/>
      <c r="AI1050" s="24"/>
      <c r="AJ1050" s="24"/>
      <c r="AK1050" s="24"/>
      <c r="AL1050" s="24"/>
      <c r="AM1050" s="24"/>
      <c r="AN1050" s="24"/>
      <c r="AO1050" s="24"/>
      <c r="AP1050" s="24"/>
      <c r="AQ1050" s="24"/>
      <c r="AR1050" s="24"/>
      <c r="AS1050" s="24"/>
      <c r="AT1050" s="24"/>
      <c r="AU1050" s="24"/>
      <c r="AV1050" s="24"/>
      <c r="AW1050" s="24"/>
      <c r="AX1050" s="24"/>
      <c r="AY1050" s="24"/>
      <c r="AZ1050" s="24"/>
      <c r="BA1050" s="24"/>
      <c r="BB1050" s="24"/>
      <c r="BC1050" s="24"/>
      <c r="BD1050" s="24"/>
      <c r="BE1050" s="24"/>
      <c r="BF1050" s="24"/>
      <c r="BG1050" s="24"/>
      <c r="BH1050" s="24"/>
      <c r="BI1050" s="24"/>
      <c r="BJ1050" s="24"/>
      <c r="BK1050" s="24"/>
      <c r="BL1050" s="24"/>
      <c r="BM1050" s="24"/>
      <c r="BN1050" s="24"/>
      <c r="BO1050" s="24"/>
      <c r="BP1050" s="24"/>
      <c r="BQ1050" s="24"/>
      <c r="BR1050" s="24"/>
      <c r="BS1050" s="24"/>
      <c r="BT1050" s="24"/>
      <c r="BU1050" s="24"/>
      <c r="BV1050" s="24"/>
      <c r="BW1050" s="24"/>
      <c r="BX1050" s="24"/>
      <c r="BY1050" s="24"/>
      <c r="BZ1050" s="24"/>
      <c r="CA1050" s="24"/>
      <c r="CB1050" s="24"/>
      <c r="CC1050" s="24"/>
      <c r="CD1050" s="24"/>
      <c r="CE1050" s="24"/>
      <c r="CF1050" s="24"/>
      <c r="CG1050" s="24"/>
      <c r="CH1050" s="24"/>
      <c r="CI1050" s="24"/>
      <c r="CJ1050" s="24"/>
      <c r="CK1050" s="24"/>
      <c r="CL1050" s="24"/>
      <c r="CM1050" s="24"/>
      <c r="CN1050" s="24"/>
      <c r="CO1050" s="24"/>
      <c r="CP1050" s="24"/>
      <c r="CQ1050" s="24"/>
      <c r="CR1050" s="24"/>
      <c r="CS1050" s="24"/>
      <c r="CT1050" s="24"/>
      <c r="CU1050" s="24"/>
      <c r="CV1050" s="24"/>
      <c r="CW1050" s="24"/>
      <c r="CX1050" s="24"/>
      <c r="CY1050" s="24"/>
      <c r="CZ1050" s="24"/>
      <c r="DA1050" s="24"/>
      <c r="DB1050" s="24"/>
      <c r="DC1050" s="24"/>
      <c r="DD1050" s="24"/>
      <c r="DE1050" s="24"/>
      <c r="DF1050" s="24"/>
      <c r="DG1050" s="24"/>
      <c r="DH1050" s="24"/>
      <c r="DI1050" s="24"/>
      <c r="DJ1050" s="24"/>
      <c r="DK1050" s="24"/>
      <c r="DL1050" s="24"/>
      <c r="DM1050" s="24"/>
      <c r="DN1050" s="24"/>
      <c r="DO1050" s="24"/>
      <c r="DP1050" s="24"/>
      <c r="DQ1050" s="24"/>
      <c r="DR1050" s="24"/>
      <c r="DS1050" s="24"/>
      <c r="DT1050" s="24"/>
      <c r="DU1050" s="24"/>
      <c r="DV1050" s="24"/>
      <c r="DW1050" s="24"/>
      <c r="DX1050" s="24"/>
      <c r="DY1050" s="24"/>
      <c r="DZ1050" s="24"/>
      <c r="EA1050" s="24"/>
      <c r="EB1050" s="24"/>
      <c r="EC1050" s="24"/>
      <c r="ED1050" s="24"/>
      <c r="EE1050" s="24"/>
      <c r="EF1050" s="24"/>
      <c r="EG1050" s="24"/>
      <c r="EH1050" s="24"/>
      <c r="EI1050" s="24"/>
      <c r="EJ1050" s="24"/>
      <c r="EK1050" s="24"/>
      <c r="EL1050" s="24"/>
      <c r="EM1050" s="24"/>
      <c r="EN1050" s="24"/>
      <c r="EO1050" s="24"/>
      <c r="EP1050" s="24"/>
      <c r="EQ1050" s="24"/>
      <c r="ER1050" s="24"/>
      <c r="ES1050" s="24"/>
      <c r="ET1050" s="24"/>
    </row>
    <row r="1051" spans="2:150" hidden="1">
      <c r="B1051" s="24"/>
      <c r="C1051" s="24"/>
      <c r="D1051" s="24"/>
      <c r="E1051" s="24"/>
      <c r="F1051" s="24"/>
      <c r="G1051" s="24"/>
      <c r="H1051" s="24"/>
      <c r="I1051" s="24"/>
      <c r="J1051" s="24"/>
      <c r="K1051" s="24"/>
      <c r="L1051" s="24"/>
      <c r="M1051" s="24"/>
      <c r="N1051" s="24"/>
      <c r="O1051" s="24"/>
      <c r="P1051" s="24"/>
      <c r="Q1051" s="24"/>
      <c r="R1051" s="24"/>
      <c r="S1051" s="24"/>
      <c r="T1051" s="24"/>
      <c r="U1051" s="24"/>
      <c r="V1051" s="24"/>
      <c r="W1051" s="24"/>
      <c r="X1051" s="24"/>
      <c r="Y1051" s="24"/>
      <c r="Z1051" s="24"/>
      <c r="AA1051" s="24"/>
      <c r="AB1051" s="24"/>
      <c r="AC1051" s="24"/>
      <c r="AD1051" s="24"/>
      <c r="AE1051" s="24"/>
      <c r="AF1051" s="24"/>
      <c r="AG1051" s="24"/>
      <c r="AH1051" s="24"/>
      <c r="AI1051" s="24"/>
      <c r="AJ1051" s="24"/>
      <c r="AK1051" s="24"/>
      <c r="AL1051" s="24"/>
      <c r="AM1051" s="24"/>
      <c r="AN1051" s="24"/>
      <c r="AO1051" s="24"/>
      <c r="AP1051" s="24"/>
      <c r="AQ1051" s="24"/>
      <c r="AR1051" s="24"/>
      <c r="AS1051" s="24"/>
      <c r="AT1051" s="24"/>
      <c r="AU1051" s="24"/>
      <c r="AV1051" s="24"/>
      <c r="AW1051" s="24"/>
      <c r="AX1051" s="24"/>
      <c r="AY1051" s="24"/>
      <c r="AZ1051" s="24"/>
      <c r="BA1051" s="24"/>
      <c r="BB1051" s="24"/>
      <c r="BC1051" s="24"/>
      <c r="BD1051" s="24"/>
      <c r="BE1051" s="24"/>
      <c r="BF1051" s="24"/>
      <c r="BG1051" s="24"/>
      <c r="BH1051" s="24"/>
      <c r="BI1051" s="24"/>
      <c r="BJ1051" s="24"/>
      <c r="BK1051" s="24"/>
      <c r="BL1051" s="24"/>
      <c r="BM1051" s="24"/>
      <c r="BN1051" s="24"/>
      <c r="BO1051" s="24"/>
      <c r="BP1051" s="24"/>
      <c r="BQ1051" s="24"/>
      <c r="BR1051" s="24"/>
      <c r="BS1051" s="24"/>
      <c r="BT1051" s="24"/>
      <c r="BU1051" s="24"/>
      <c r="BV1051" s="24"/>
      <c r="BW1051" s="24"/>
      <c r="BX1051" s="24"/>
      <c r="BY1051" s="24"/>
      <c r="BZ1051" s="24"/>
      <c r="CA1051" s="24"/>
      <c r="CB1051" s="24"/>
      <c r="CC1051" s="24"/>
      <c r="CD1051" s="24"/>
      <c r="CE1051" s="24"/>
      <c r="CF1051" s="24"/>
      <c r="CG1051" s="24"/>
      <c r="CH1051" s="24"/>
      <c r="CI1051" s="24"/>
      <c r="CJ1051" s="24"/>
      <c r="CK1051" s="24"/>
      <c r="CL1051" s="24"/>
      <c r="CM1051" s="24"/>
      <c r="CN1051" s="24"/>
      <c r="CO1051" s="24"/>
      <c r="CP1051" s="24"/>
      <c r="CQ1051" s="24"/>
      <c r="CR1051" s="24"/>
      <c r="CS1051" s="24"/>
      <c r="CT1051" s="24"/>
      <c r="CU1051" s="24"/>
      <c r="CV1051" s="24"/>
      <c r="CW1051" s="24"/>
      <c r="CX1051" s="24"/>
      <c r="CY1051" s="24"/>
      <c r="CZ1051" s="24"/>
      <c r="DA1051" s="24"/>
      <c r="DB1051" s="24"/>
      <c r="DC1051" s="24"/>
      <c r="DD1051" s="24"/>
      <c r="DE1051" s="24"/>
      <c r="DF1051" s="24"/>
      <c r="DG1051" s="24"/>
      <c r="DH1051" s="24"/>
      <c r="DI1051" s="24"/>
      <c r="DJ1051" s="24"/>
      <c r="DK1051" s="24"/>
      <c r="DL1051" s="24"/>
      <c r="DM1051" s="24"/>
      <c r="DN1051" s="24"/>
      <c r="DO1051" s="24"/>
      <c r="DP1051" s="24"/>
      <c r="DQ1051" s="24"/>
      <c r="DR1051" s="24"/>
      <c r="DS1051" s="24"/>
      <c r="DT1051" s="24"/>
      <c r="DU1051" s="24"/>
      <c r="DV1051" s="24"/>
      <c r="DW1051" s="24"/>
      <c r="DX1051" s="24"/>
      <c r="DY1051" s="24"/>
      <c r="DZ1051" s="24"/>
      <c r="EA1051" s="24"/>
      <c r="EB1051" s="24"/>
      <c r="EC1051" s="24"/>
      <c r="ED1051" s="24"/>
      <c r="EE1051" s="24"/>
      <c r="EF1051" s="24"/>
      <c r="EG1051" s="24"/>
      <c r="EH1051" s="24"/>
      <c r="EI1051" s="24"/>
      <c r="EJ1051" s="24"/>
      <c r="EK1051" s="24"/>
      <c r="EL1051" s="24"/>
      <c r="EM1051" s="24"/>
      <c r="EN1051" s="24"/>
      <c r="EO1051" s="24"/>
      <c r="EP1051" s="24"/>
      <c r="EQ1051" s="24"/>
      <c r="ER1051" s="24"/>
      <c r="ES1051" s="24"/>
      <c r="ET1051" s="24"/>
    </row>
    <row r="1052" spans="2:150" hidden="1">
      <c r="B1052" s="24"/>
      <c r="C1052" s="24"/>
      <c r="D1052" s="24"/>
      <c r="E1052" s="24"/>
      <c r="F1052" s="24"/>
      <c r="G1052" s="24"/>
      <c r="H1052" s="24"/>
      <c r="I1052" s="24"/>
      <c r="J1052" s="24"/>
      <c r="K1052" s="24"/>
      <c r="L1052" s="24"/>
      <c r="M1052" s="24"/>
      <c r="N1052" s="24"/>
      <c r="O1052" s="24"/>
      <c r="P1052" s="24"/>
      <c r="Q1052" s="24"/>
      <c r="R1052" s="24"/>
      <c r="S1052" s="24"/>
      <c r="T1052" s="24"/>
      <c r="U1052" s="24"/>
      <c r="V1052" s="24"/>
      <c r="W1052" s="24"/>
      <c r="X1052" s="24"/>
      <c r="Y1052" s="24"/>
      <c r="Z1052" s="24"/>
      <c r="AA1052" s="24"/>
      <c r="AB1052" s="24"/>
      <c r="AC1052" s="24"/>
      <c r="AD1052" s="24"/>
      <c r="AE1052" s="24"/>
      <c r="AF1052" s="24"/>
      <c r="AG1052" s="24"/>
      <c r="AH1052" s="24"/>
      <c r="AI1052" s="24"/>
      <c r="AJ1052" s="24"/>
      <c r="AK1052" s="24"/>
      <c r="AL1052" s="24"/>
      <c r="AM1052" s="24"/>
      <c r="AN1052" s="24"/>
      <c r="AO1052" s="24"/>
      <c r="AP1052" s="24"/>
      <c r="AQ1052" s="24"/>
      <c r="AR1052" s="24"/>
      <c r="AS1052" s="24"/>
      <c r="AT1052" s="24"/>
      <c r="AU1052" s="24"/>
      <c r="AV1052" s="24"/>
      <c r="AW1052" s="24"/>
      <c r="AX1052" s="24"/>
      <c r="AY1052" s="24"/>
      <c r="AZ1052" s="24"/>
      <c r="BA1052" s="24"/>
      <c r="BB1052" s="24"/>
      <c r="BC1052" s="24"/>
      <c r="BD1052" s="24"/>
      <c r="BE1052" s="24"/>
      <c r="BF1052" s="24"/>
      <c r="BG1052" s="24"/>
      <c r="BH1052" s="24"/>
      <c r="BI1052" s="24"/>
      <c r="BJ1052" s="24"/>
      <c r="BK1052" s="24"/>
      <c r="BL1052" s="24"/>
      <c r="BM1052" s="24"/>
      <c r="BN1052" s="24"/>
      <c r="BO1052" s="24"/>
      <c r="BP1052" s="24"/>
      <c r="BQ1052" s="24"/>
      <c r="BR1052" s="24"/>
      <c r="BS1052" s="24"/>
      <c r="BT1052" s="24"/>
      <c r="BU1052" s="24"/>
      <c r="BV1052" s="24"/>
      <c r="BW1052" s="24"/>
      <c r="BX1052" s="24"/>
      <c r="BY1052" s="24"/>
      <c r="BZ1052" s="24"/>
      <c r="CA1052" s="24"/>
      <c r="CB1052" s="24"/>
      <c r="CC1052" s="24"/>
      <c r="CD1052" s="24"/>
      <c r="CE1052" s="24"/>
      <c r="CF1052" s="24"/>
      <c r="CG1052" s="24"/>
      <c r="CH1052" s="24"/>
      <c r="CI1052" s="24"/>
      <c r="CJ1052" s="24"/>
      <c r="CK1052" s="24"/>
      <c r="CL1052" s="24"/>
      <c r="CM1052" s="24"/>
      <c r="CN1052" s="24"/>
      <c r="CO1052" s="24"/>
      <c r="CP1052" s="24"/>
      <c r="CQ1052" s="24"/>
      <c r="CR1052" s="24"/>
      <c r="CS1052" s="24"/>
      <c r="CT1052" s="24"/>
      <c r="CU1052" s="24"/>
      <c r="CV1052" s="24"/>
      <c r="CW1052" s="24"/>
      <c r="CX1052" s="24"/>
      <c r="CY1052" s="24"/>
      <c r="CZ1052" s="24"/>
      <c r="DA1052" s="24"/>
      <c r="DB1052" s="24"/>
      <c r="DC1052" s="24"/>
      <c r="DD1052" s="24"/>
      <c r="DE1052" s="24"/>
      <c r="DF1052" s="24"/>
      <c r="DG1052" s="24"/>
      <c r="DH1052" s="24"/>
      <c r="DI1052" s="24"/>
      <c r="DJ1052" s="24"/>
      <c r="DK1052" s="24"/>
      <c r="DL1052" s="24"/>
      <c r="DM1052" s="24"/>
      <c r="DN1052" s="24"/>
      <c r="DO1052" s="24"/>
      <c r="DP1052" s="24"/>
      <c r="DQ1052" s="24"/>
      <c r="DR1052" s="24"/>
      <c r="DS1052" s="24"/>
      <c r="DT1052" s="24"/>
      <c r="DU1052" s="24"/>
      <c r="DV1052" s="24"/>
      <c r="DW1052" s="24"/>
      <c r="DX1052" s="24"/>
      <c r="DY1052" s="24"/>
      <c r="DZ1052" s="24"/>
      <c r="EA1052" s="24"/>
      <c r="EB1052" s="24"/>
      <c r="EC1052" s="24"/>
      <c r="ED1052" s="24"/>
      <c r="EE1052" s="24"/>
      <c r="EF1052" s="24"/>
      <c r="EG1052" s="24"/>
      <c r="EH1052" s="24"/>
      <c r="EI1052" s="24"/>
      <c r="EJ1052" s="24"/>
      <c r="EK1052" s="24"/>
      <c r="EL1052" s="24"/>
      <c r="EM1052" s="24"/>
      <c r="EN1052" s="24"/>
      <c r="EO1052" s="24"/>
      <c r="EP1052" s="24"/>
      <c r="EQ1052" s="24"/>
      <c r="ER1052" s="24"/>
      <c r="ES1052" s="24"/>
      <c r="ET1052" s="24"/>
    </row>
    <row r="1053" spans="2:150" hidden="1">
      <c r="B1053" s="24"/>
      <c r="C1053" s="24"/>
      <c r="D1053" s="24"/>
      <c r="E1053" s="24"/>
      <c r="F1053" s="24"/>
      <c r="G1053" s="24"/>
      <c r="H1053" s="24"/>
      <c r="I1053" s="24"/>
      <c r="J1053" s="24"/>
      <c r="K1053" s="24"/>
      <c r="L1053" s="24"/>
      <c r="M1053" s="24"/>
      <c r="N1053" s="24"/>
      <c r="O1053" s="24"/>
      <c r="P1053" s="24"/>
      <c r="Q1053" s="24"/>
      <c r="R1053" s="24"/>
      <c r="S1053" s="24"/>
      <c r="T1053" s="24"/>
      <c r="U1053" s="24"/>
      <c r="V1053" s="24"/>
      <c r="W1053" s="24"/>
      <c r="X1053" s="24"/>
      <c r="Y1053" s="24"/>
      <c r="Z1053" s="24"/>
      <c r="AA1053" s="24"/>
      <c r="AB1053" s="24"/>
      <c r="AC1053" s="24"/>
      <c r="AD1053" s="24"/>
      <c r="AE1053" s="24"/>
      <c r="AF1053" s="24"/>
      <c r="AG1053" s="24"/>
      <c r="AH1053" s="24"/>
      <c r="AI1053" s="24"/>
      <c r="AJ1053" s="24"/>
      <c r="AK1053" s="24"/>
      <c r="AL1053" s="24"/>
      <c r="AM1053" s="24"/>
      <c r="AN1053" s="24"/>
      <c r="AO1053" s="24"/>
      <c r="AP1053" s="24"/>
      <c r="AQ1053" s="24"/>
      <c r="AR1053" s="24"/>
      <c r="AS1053" s="24"/>
      <c r="AT1053" s="24"/>
      <c r="AU1053" s="24"/>
      <c r="AV1053" s="24"/>
      <c r="AW1053" s="24"/>
      <c r="AX1053" s="24"/>
      <c r="AY1053" s="24"/>
      <c r="AZ1053" s="24"/>
      <c r="BA1053" s="24"/>
      <c r="BB1053" s="24"/>
      <c r="BC1053" s="24"/>
      <c r="BD1053" s="24"/>
      <c r="BE1053" s="24"/>
      <c r="BF1053" s="24"/>
      <c r="BG1053" s="24"/>
      <c r="BH1053" s="24"/>
      <c r="BI1053" s="24"/>
      <c r="BJ1053" s="24"/>
      <c r="BK1053" s="24"/>
      <c r="BL1053" s="24"/>
      <c r="BM1053" s="24"/>
      <c r="BN1053" s="24"/>
      <c r="BO1053" s="24"/>
      <c r="BP1053" s="24"/>
      <c r="BQ1053" s="24"/>
      <c r="BR1053" s="24"/>
      <c r="BS1053" s="24"/>
      <c r="BT1053" s="24"/>
      <c r="BU1053" s="24"/>
      <c r="BV1053" s="24"/>
      <c r="BW1053" s="24"/>
      <c r="BX1053" s="24"/>
      <c r="BY1053" s="24"/>
      <c r="BZ1053" s="24"/>
      <c r="CA1053" s="24"/>
      <c r="CB1053" s="24"/>
      <c r="CC1053" s="24"/>
      <c r="CD1053" s="24"/>
      <c r="CE1053" s="24"/>
      <c r="CF1053" s="24"/>
      <c r="CG1053" s="24"/>
      <c r="CH1053" s="24"/>
      <c r="CI1053" s="24"/>
      <c r="CJ1053" s="24"/>
      <c r="CK1053" s="24"/>
      <c r="CL1053" s="24"/>
      <c r="CM1053" s="24"/>
      <c r="CN1053" s="24"/>
      <c r="CO1053" s="24"/>
      <c r="CP1053" s="24"/>
      <c r="CQ1053" s="24"/>
      <c r="CR1053" s="24"/>
      <c r="CS1053" s="24"/>
      <c r="CT1053" s="24"/>
      <c r="CU1053" s="24"/>
      <c r="CV1053" s="24"/>
      <c r="CW1053" s="24"/>
      <c r="CX1053" s="24"/>
      <c r="CY1053" s="24"/>
      <c r="CZ1053" s="24"/>
      <c r="DA1053" s="24"/>
      <c r="DB1053" s="24"/>
      <c r="DC1053" s="24"/>
      <c r="DD1053" s="24"/>
      <c r="DE1053" s="24"/>
      <c r="DF1053" s="24"/>
      <c r="DG1053" s="24"/>
      <c r="DH1053" s="24"/>
      <c r="DI1053" s="24"/>
      <c r="DJ1053" s="24"/>
      <c r="DK1053" s="24"/>
      <c r="DL1053" s="24"/>
      <c r="DM1053" s="24"/>
      <c r="DN1053" s="24"/>
      <c r="DO1053" s="24"/>
      <c r="DP1053" s="24"/>
      <c r="DQ1053" s="24"/>
      <c r="DR1053" s="24"/>
      <c r="DS1053" s="24"/>
      <c r="DT1053" s="24"/>
      <c r="DU1053" s="24"/>
      <c r="DV1053" s="24"/>
      <c r="DW1053" s="24"/>
      <c r="DX1053" s="24"/>
      <c r="DY1053" s="24"/>
      <c r="DZ1053" s="24"/>
      <c r="EA1053" s="24"/>
      <c r="EB1053" s="24"/>
      <c r="EC1053" s="24"/>
      <c r="ED1053" s="24"/>
      <c r="EE1053" s="24"/>
      <c r="EF1053" s="24"/>
      <c r="EG1053" s="24"/>
      <c r="EH1053" s="24"/>
      <c r="EI1053" s="24"/>
      <c r="EJ1053" s="24"/>
      <c r="EK1053" s="24"/>
      <c r="EL1053" s="24"/>
      <c r="EM1053" s="24"/>
      <c r="EN1053" s="24"/>
      <c r="EO1053" s="24"/>
      <c r="EP1053" s="24"/>
      <c r="EQ1053" s="24"/>
      <c r="ER1053" s="24"/>
      <c r="ES1053" s="24"/>
      <c r="ET1053" s="24"/>
    </row>
    <row r="1054" spans="2:150" hidden="1">
      <c r="B1054" s="24"/>
      <c r="C1054" s="24"/>
      <c r="D1054" s="24"/>
      <c r="E1054" s="24"/>
      <c r="F1054" s="24"/>
      <c r="G1054" s="24"/>
      <c r="H1054" s="24"/>
      <c r="I1054" s="24"/>
      <c r="J1054" s="24"/>
      <c r="K1054" s="24"/>
      <c r="L1054" s="24"/>
      <c r="M1054" s="24"/>
      <c r="N1054" s="24"/>
      <c r="O1054" s="24"/>
      <c r="P1054" s="24"/>
      <c r="Q1054" s="24"/>
      <c r="R1054" s="24"/>
      <c r="S1054" s="24"/>
      <c r="T1054" s="24"/>
      <c r="U1054" s="24"/>
      <c r="V1054" s="24"/>
      <c r="W1054" s="24"/>
      <c r="X1054" s="24"/>
      <c r="Y1054" s="24"/>
      <c r="Z1054" s="24"/>
      <c r="AA1054" s="24"/>
      <c r="AB1054" s="24"/>
      <c r="AC1054" s="24"/>
      <c r="AD1054" s="24"/>
      <c r="AE1054" s="24"/>
      <c r="AF1054" s="24"/>
      <c r="AG1054" s="24"/>
      <c r="AH1054" s="24"/>
      <c r="AI1054" s="24"/>
      <c r="AJ1054" s="24"/>
      <c r="AK1054" s="24"/>
      <c r="AL1054" s="24"/>
      <c r="AM1054" s="24"/>
      <c r="AN1054" s="24"/>
      <c r="AO1054" s="24"/>
      <c r="AP1054" s="24"/>
      <c r="AQ1054" s="24"/>
      <c r="AR1054" s="24"/>
      <c r="AS1054" s="24"/>
      <c r="AT1054" s="24"/>
      <c r="AU1054" s="24"/>
      <c r="AV1054" s="24"/>
      <c r="AW1054" s="24"/>
      <c r="AX1054" s="24"/>
      <c r="AY1054" s="24"/>
      <c r="AZ1054" s="24"/>
      <c r="BA1054" s="24"/>
      <c r="BB1054" s="24"/>
      <c r="BC1054" s="24"/>
      <c r="BD1054" s="24"/>
      <c r="BE1054" s="24"/>
      <c r="BF1054" s="24"/>
      <c r="BG1054" s="24"/>
      <c r="BH1054" s="24"/>
      <c r="BI1054" s="24"/>
      <c r="BJ1054" s="24"/>
      <c r="BK1054" s="24"/>
      <c r="BL1054" s="24"/>
      <c r="BM1054" s="24"/>
      <c r="BN1054" s="24"/>
      <c r="BO1054" s="24"/>
      <c r="BP1054" s="24"/>
      <c r="BQ1054" s="24"/>
      <c r="BR1054" s="24"/>
      <c r="BS1054" s="24"/>
      <c r="BT1054" s="24"/>
      <c r="BU1054" s="24"/>
      <c r="BV1054" s="24"/>
      <c r="BW1054" s="24"/>
      <c r="BX1054" s="24"/>
      <c r="BY1054" s="24"/>
      <c r="BZ1054" s="24"/>
      <c r="CA1054" s="24"/>
      <c r="CB1054" s="24"/>
      <c r="CC1054" s="24"/>
      <c r="CD1054" s="24"/>
      <c r="CE1054" s="24"/>
      <c r="CF1054" s="24"/>
      <c r="CG1054" s="24"/>
      <c r="CH1054" s="24"/>
      <c r="CI1054" s="24"/>
      <c r="CJ1054" s="24"/>
      <c r="CK1054" s="24"/>
      <c r="CL1054" s="24"/>
      <c r="CM1054" s="24"/>
      <c r="CN1054" s="24"/>
      <c r="CO1054" s="24"/>
      <c r="CP1054" s="24"/>
      <c r="CQ1054" s="24"/>
      <c r="CR1054" s="24"/>
      <c r="CS1054" s="24"/>
      <c r="CT1054" s="24"/>
      <c r="CU1054" s="24"/>
      <c r="CV1054" s="24"/>
      <c r="CW1054" s="24"/>
      <c r="CX1054" s="24"/>
      <c r="CY1054" s="24"/>
      <c r="CZ1054" s="24"/>
      <c r="DA1054" s="24"/>
      <c r="DB1054" s="24"/>
      <c r="DC1054" s="24"/>
      <c r="DD1054" s="24"/>
      <c r="DE1054" s="24"/>
      <c r="DF1054" s="24"/>
      <c r="DG1054" s="24"/>
      <c r="DH1054" s="24"/>
      <c r="DI1054" s="24"/>
      <c r="DJ1054" s="24"/>
      <c r="DK1054" s="24"/>
      <c r="DL1054" s="24"/>
      <c r="DM1054" s="24"/>
      <c r="DN1054" s="24"/>
      <c r="DO1054" s="24"/>
      <c r="DP1054" s="24"/>
      <c r="DQ1054" s="24"/>
      <c r="DR1054" s="24"/>
      <c r="DS1054" s="24"/>
      <c r="DT1054" s="24"/>
      <c r="DU1054" s="24"/>
      <c r="DV1054" s="24"/>
      <c r="DW1054" s="24"/>
      <c r="DX1054" s="24"/>
      <c r="DY1054" s="24"/>
      <c r="DZ1054" s="24"/>
      <c r="EA1054" s="24"/>
      <c r="EB1054" s="24"/>
      <c r="EC1054" s="24"/>
      <c r="ED1054" s="24"/>
      <c r="EE1054" s="24"/>
      <c r="EF1054" s="24"/>
      <c r="EG1054" s="24"/>
      <c r="EH1054" s="24"/>
      <c r="EI1054" s="24"/>
      <c r="EJ1054" s="24"/>
      <c r="EK1054" s="24"/>
      <c r="EL1054" s="24"/>
      <c r="EM1054" s="24"/>
      <c r="EN1054" s="24"/>
      <c r="EO1054" s="24"/>
      <c r="EP1054" s="24"/>
      <c r="EQ1054" s="24"/>
      <c r="ER1054" s="24"/>
      <c r="ES1054" s="24"/>
      <c r="ET1054" s="24"/>
    </row>
    <row r="1055" spans="2:150" hidden="1">
      <c r="B1055" s="24"/>
      <c r="C1055" s="24"/>
      <c r="D1055" s="24"/>
      <c r="E1055" s="24"/>
      <c r="F1055" s="24"/>
      <c r="G1055" s="24"/>
      <c r="H1055" s="24"/>
      <c r="I1055" s="24"/>
      <c r="J1055" s="24"/>
      <c r="K1055" s="24"/>
      <c r="L1055" s="24"/>
      <c r="M1055" s="24"/>
      <c r="N1055" s="24"/>
      <c r="O1055" s="24"/>
      <c r="P1055" s="24"/>
      <c r="Q1055" s="24"/>
      <c r="R1055" s="24"/>
      <c r="S1055" s="24"/>
      <c r="T1055" s="24"/>
      <c r="U1055" s="24"/>
      <c r="V1055" s="24"/>
      <c r="W1055" s="24"/>
      <c r="X1055" s="24"/>
      <c r="Y1055" s="24"/>
      <c r="Z1055" s="24"/>
      <c r="AA1055" s="24"/>
      <c r="AB1055" s="24"/>
      <c r="AC1055" s="24"/>
      <c r="AD1055" s="24"/>
      <c r="AE1055" s="24"/>
      <c r="AF1055" s="24"/>
      <c r="AG1055" s="24"/>
      <c r="AH1055" s="24"/>
      <c r="AI1055" s="24"/>
      <c r="AJ1055" s="24"/>
      <c r="AK1055" s="24"/>
      <c r="AL1055" s="24"/>
      <c r="AM1055" s="24"/>
      <c r="AN1055" s="24"/>
      <c r="AO1055" s="24"/>
      <c r="AP1055" s="24"/>
      <c r="AQ1055" s="24"/>
      <c r="AR1055" s="24"/>
      <c r="AS1055" s="24"/>
      <c r="AT1055" s="24"/>
      <c r="AU1055" s="24"/>
      <c r="AV1055" s="24"/>
      <c r="AW1055" s="24"/>
      <c r="AX1055" s="24"/>
      <c r="AY1055" s="24"/>
      <c r="AZ1055" s="24"/>
      <c r="BA1055" s="24"/>
      <c r="BB1055" s="24"/>
      <c r="BC1055" s="24"/>
      <c r="BD1055" s="24"/>
      <c r="BE1055" s="24"/>
      <c r="BF1055" s="24"/>
      <c r="BG1055" s="24"/>
      <c r="BH1055" s="24"/>
      <c r="BI1055" s="24"/>
      <c r="BJ1055" s="24"/>
      <c r="BK1055" s="24"/>
      <c r="BL1055" s="24"/>
      <c r="BM1055" s="24"/>
      <c r="BN1055" s="24"/>
      <c r="BO1055" s="24"/>
      <c r="BP1055" s="24"/>
      <c r="BQ1055" s="24"/>
      <c r="BR1055" s="24"/>
      <c r="BS1055" s="24"/>
      <c r="BT1055" s="24"/>
      <c r="BU1055" s="24"/>
      <c r="BV1055" s="24"/>
      <c r="BW1055" s="24"/>
      <c r="BX1055" s="24"/>
      <c r="BY1055" s="24"/>
      <c r="BZ1055" s="24"/>
      <c r="CA1055" s="24"/>
      <c r="CB1055" s="24"/>
      <c r="CC1055" s="24"/>
      <c r="CD1055" s="24"/>
      <c r="CE1055" s="24"/>
      <c r="CF1055" s="24"/>
      <c r="CG1055" s="24"/>
      <c r="CH1055" s="24"/>
      <c r="CI1055" s="24"/>
      <c r="CJ1055" s="24"/>
      <c r="CK1055" s="24"/>
      <c r="CL1055" s="24"/>
      <c r="CM1055" s="24"/>
      <c r="CN1055" s="24"/>
      <c r="CO1055" s="24"/>
      <c r="CP1055" s="24"/>
      <c r="CQ1055" s="24"/>
      <c r="CR1055" s="24"/>
      <c r="CS1055" s="24"/>
      <c r="CT1055" s="24"/>
      <c r="CU1055" s="24"/>
      <c r="CV1055" s="24"/>
      <c r="CW1055" s="24"/>
      <c r="CX1055" s="24"/>
      <c r="CY1055" s="24"/>
      <c r="CZ1055" s="24"/>
      <c r="DA1055" s="24"/>
      <c r="DB1055" s="24"/>
      <c r="DC1055" s="24"/>
      <c r="DD1055" s="24"/>
      <c r="DE1055" s="24"/>
      <c r="DF1055" s="24"/>
      <c r="DG1055" s="24"/>
      <c r="DH1055" s="24"/>
      <c r="DI1055" s="24"/>
      <c r="DJ1055" s="24"/>
      <c r="DK1055" s="24"/>
      <c r="DL1055" s="24"/>
      <c r="DM1055" s="24"/>
      <c r="DN1055" s="24"/>
      <c r="DO1055" s="24"/>
      <c r="DP1055" s="24"/>
      <c r="DQ1055" s="24"/>
      <c r="DR1055" s="24"/>
      <c r="DS1055" s="24"/>
      <c r="DT1055" s="24"/>
      <c r="DU1055" s="24"/>
      <c r="DV1055" s="24"/>
      <c r="DW1055" s="24"/>
      <c r="DX1055" s="24"/>
      <c r="DY1055" s="24"/>
      <c r="DZ1055" s="24"/>
      <c r="EA1055" s="24"/>
      <c r="EB1055" s="24"/>
      <c r="EC1055" s="24"/>
      <c r="ED1055" s="24"/>
      <c r="EE1055" s="24"/>
      <c r="EF1055" s="24"/>
      <c r="EG1055" s="24"/>
      <c r="EH1055" s="24"/>
      <c r="EI1055" s="24"/>
      <c r="EJ1055" s="24"/>
      <c r="EK1055" s="24"/>
      <c r="EL1055" s="24"/>
      <c r="EM1055" s="24"/>
      <c r="EN1055" s="24"/>
      <c r="EO1055" s="24"/>
      <c r="EP1055" s="24"/>
      <c r="EQ1055" s="24"/>
      <c r="ER1055" s="24"/>
      <c r="ES1055" s="24"/>
      <c r="ET1055" s="24"/>
    </row>
    <row r="1056" spans="2:150" hidden="1">
      <c r="B1056" s="24"/>
      <c r="C1056" s="24"/>
      <c r="D1056" s="24"/>
      <c r="E1056" s="24"/>
      <c r="F1056" s="24"/>
      <c r="G1056" s="24"/>
      <c r="H1056" s="24"/>
      <c r="I1056" s="24"/>
      <c r="J1056" s="24"/>
      <c r="K1056" s="24"/>
      <c r="L1056" s="24"/>
      <c r="M1056" s="24"/>
      <c r="N1056" s="24"/>
      <c r="O1056" s="24"/>
      <c r="P1056" s="24"/>
      <c r="Q1056" s="24"/>
      <c r="R1056" s="24"/>
      <c r="S1056" s="24"/>
      <c r="T1056" s="24"/>
      <c r="U1056" s="24"/>
      <c r="V1056" s="24"/>
      <c r="W1056" s="24"/>
      <c r="X1056" s="24"/>
      <c r="Y1056" s="24"/>
      <c r="Z1056" s="24"/>
      <c r="AA1056" s="24"/>
      <c r="AB1056" s="24"/>
      <c r="AC1056" s="24"/>
      <c r="AD1056" s="24"/>
      <c r="AE1056" s="24"/>
      <c r="AF1056" s="24"/>
      <c r="AG1056" s="24"/>
      <c r="AH1056" s="24"/>
      <c r="AI1056" s="24"/>
      <c r="AJ1056" s="24"/>
      <c r="AK1056" s="24"/>
      <c r="AL1056" s="24"/>
      <c r="AM1056" s="24"/>
      <c r="AN1056" s="24"/>
      <c r="AO1056" s="24"/>
      <c r="AP1056" s="24"/>
      <c r="AQ1056" s="24"/>
      <c r="AR1056" s="24"/>
      <c r="AS1056" s="24"/>
      <c r="AT1056" s="24"/>
      <c r="AU1056" s="24"/>
      <c r="AV1056" s="24"/>
      <c r="AW1056" s="24"/>
      <c r="AX1056" s="24"/>
      <c r="AY1056" s="24"/>
      <c r="AZ1056" s="24"/>
      <c r="BA1056" s="24"/>
      <c r="BB1056" s="24"/>
      <c r="BC1056" s="24"/>
      <c r="BD1056" s="24"/>
      <c r="BE1056" s="24"/>
      <c r="BF1056" s="24"/>
      <c r="BG1056" s="24"/>
      <c r="BH1056" s="24"/>
      <c r="BI1056" s="24"/>
      <c r="BJ1056" s="24"/>
      <c r="BK1056" s="24"/>
      <c r="BL1056" s="24"/>
      <c r="BM1056" s="24"/>
      <c r="BN1056" s="24"/>
      <c r="BO1056" s="24"/>
      <c r="BP1056" s="24"/>
      <c r="BQ1056" s="24"/>
      <c r="BR1056" s="24"/>
      <c r="BS1056" s="24"/>
      <c r="BT1056" s="24"/>
      <c r="BU1056" s="24"/>
      <c r="BV1056" s="24"/>
      <c r="BW1056" s="24"/>
      <c r="BX1056" s="24"/>
      <c r="BY1056" s="24"/>
      <c r="BZ1056" s="24"/>
      <c r="CA1056" s="24"/>
      <c r="CB1056" s="24"/>
      <c r="CC1056" s="24"/>
      <c r="CD1056" s="24"/>
      <c r="CE1056" s="24"/>
      <c r="CF1056" s="24"/>
      <c r="CG1056" s="24"/>
      <c r="CH1056" s="24"/>
      <c r="CI1056" s="24"/>
      <c r="CJ1056" s="24"/>
      <c r="CK1056" s="24"/>
      <c r="CL1056" s="24"/>
      <c r="CM1056" s="24"/>
      <c r="CN1056" s="24"/>
      <c r="CO1056" s="24"/>
      <c r="CP1056" s="24"/>
      <c r="CQ1056" s="24"/>
      <c r="CR1056" s="24"/>
      <c r="CS1056" s="24"/>
      <c r="CT1056" s="24"/>
      <c r="CU1056" s="24"/>
      <c r="CV1056" s="24"/>
      <c r="CW1056" s="24"/>
      <c r="CX1056" s="24"/>
      <c r="CY1056" s="24"/>
      <c r="CZ1056" s="24"/>
      <c r="DA1056" s="24"/>
      <c r="DB1056" s="24"/>
      <c r="DC1056" s="24"/>
      <c r="DD1056" s="24"/>
      <c r="DE1056" s="24"/>
      <c r="DF1056" s="24"/>
      <c r="DG1056" s="24"/>
      <c r="DH1056" s="24"/>
      <c r="DI1056" s="24"/>
      <c r="DJ1056" s="24"/>
      <c r="DK1056" s="24"/>
      <c r="DL1056" s="24"/>
      <c r="DM1056" s="24"/>
      <c r="DN1056" s="24"/>
      <c r="DO1056" s="24"/>
      <c r="DP1056" s="24"/>
      <c r="DQ1056" s="24"/>
      <c r="DR1056" s="24"/>
      <c r="DS1056" s="24"/>
      <c r="DT1056" s="24"/>
      <c r="DU1056" s="24"/>
      <c r="DV1056" s="24"/>
      <c r="DW1056" s="24"/>
      <c r="DX1056" s="24"/>
      <c r="DY1056" s="24"/>
      <c r="DZ1056" s="24"/>
      <c r="EA1056" s="24"/>
      <c r="EB1056" s="24"/>
      <c r="EC1056" s="24"/>
      <c r="ED1056" s="24"/>
      <c r="EE1056" s="24"/>
      <c r="EF1056" s="24"/>
      <c r="EG1056" s="24"/>
      <c r="EH1056" s="24"/>
      <c r="EI1056" s="24"/>
      <c r="EJ1056" s="24"/>
      <c r="EK1056" s="24"/>
      <c r="EL1056" s="24"/>
      <c r="EM1056" s="24"/>
      <c r="EN1056" s="24"/>
      <c r="EO1056" s="24"/>
      <c r="EP1056" s="24"/>
      <c r="EQ1056" s="24"/>
      <c r="ER1056" s="24"/>
      <c r="ES1056" s="24"/>
      <c r="ET1056" s="24"/>
    </row>
    <row r="1057" spans="2:150" hidden="1">
      <c r="B1057" s="24"/>
      <c r="C1057" s="24"/>
      <c r="D1057" s="24"/>
      <c r="E1057" s="24"/>
      <c r="F1057" s="24"/>
      <c r="G1057" s="24"/>
      <c r="H1057" s="24"/>
      <c r="I1057" s="24"/>
      <c r="J1057" s="24"/>
      <c r="K1057" s="24"/>
      <c r="L1057" s="24"/>
      <c r="M1057" s="24"/>
      <c r="N1057" s="24"/>
      <c r="O1057" s="24"/>
      <c r="P1057" s="24"/>
      <c r="Q1057" s="24"/>
      <c r="R1057" s="24"/>
      <c r="S1057" s="24"/>
      <c r="T1057" s="24"/>
      <c r="U1057" s="24"/>
      <c r="V1057" s="24"/>
      <c r="W1057" s="24"/>
      <c r="X1057" s="24"/>
      <c r="Y1057" s="24"/>
      <c r="Z1057" s="24"/>
      <c r="AA1057" s="24"/>
      <c r="AB1057" s="24"/>
      <c r="AC1057" s="24"/>
      <c r="AD1057" s="24"/>
      <c r="AE1057" s="24"/>
      <c r="AF1057" s="24"/>
      <c r="AG1057" s="24"/>
      <c r="AH1057" s="24"/>
      <c r="AI1057" s="24"/>
      <c r="AJ1057" s="24"/>
      <c r="AK1057" s="24"/>
      <c r="AL1057" s="24"/>
      <c r="AM1057" s="24"/>
      <c r="AN1057" s="24"/>
      <c r="AO1057" s="24"/>
      <c r="AP1057" s="24"/>
      <c r="AQ1057" s="24"/>
      <c r="AR1057" s="24"/>
      <c r="AS1057" s="24"/>
      <c r="AT1057" s="24"/>
      <c r="AU1057" s="24"/>
      <c r="AV1057" s="24"/>
      <c r="AW1057" s="24"/>
      <c r="AX1057" s="24"/>
      <c r="AY1057" s="24"/>
      <c r="AZ1057" s="24"/>
      <c r="BA1057" s="24"/>
      <c r="BB1057" s="24"/>
      <c r="BC1057" s="24"/>
      <c r="BD1057" s="24"/>
      <c r="BE1057" s="24"/>
      <c r="BF1057" s="24"/>
      <c r="BG1057" s="24"/>
      <c r="BH1057" s="24"/>
      <c r="BI1057" s="24"/>
      <c r="BJ1057" s="24"/>
      <c r="BK1057" s="24"/>
      <c r="BL1057" s="24"/>
      <c r="BM1057" s="24"/>
      <c r="BN1057" s="24"/>
      <c r="BO1057" s="24"/>
      <c r="BP1057" s="24"/>
      <c r="BQ1057" s="24"/>
      <c r="BR1057" s="24"/>
      <c r="BS1057" s="24"/>
      <c r="BT1057" s="24"/>
      <c r="BU1057" s="24"/>
      <c r="BV1057" s="24"/>
      <c r="BW1057" s="24"/>
      <c r="BX1057" s="24"/>
      <c r="BY1057" s="24"/>
      <c r="BZ1057" s="24"/>
      <c r="CA1057" s="24"/>
      <c r="CB1057" s="24"/>
      <c r="CC1057" s="24"/>
      <c r="CD1057" s="24"/>
      <c r="CE1057" s="24"/>
      <c r="CF1057" s="24"/>
      <c r="CG1057" s="24"/>
      <c r="CH1057" s="24"/>
      <c r="CI1057" s="24"/>
      <c r="CJ1057" s="24"/>
      <c r="CK1057" s="24"/>
      <c r="CL1057" s="24"/>
      <c r="CM1057" s="24"/>
      <c r="CN1057" s="24"/>
      <c r="CO1057" s="24"/>
      <c r="CP1057" s="24"/>
      <c r="CQ1057" s="24"/>
      <c r="CR1057" s="24"/>
      <c r="CS1057" s="24"/>
      <c r="CT1057" s="24"/>
      <c r="CU1057" s="24"/>
      <c r="CV1057" s="24"/>
      <c r="CW1057" s="24"/>
      <c r="CX1057" s="24"/>
      <c r="CY1057" s="24"/>
      <c r="CZ1057" s="24"/>
      <c r="DA1057" s="24"/>
      <c r="DB1057" s="24"/>
      <c r="DC1057" s="24"/>
      <c r="DD1057" s="24"/>
      <c r="DE1057" s="24"/>
      <c r="DF1057" s="24"/>
      <c r="DG1057" s="24"/>
      <c r="DH1057" s="24"/>
      <c r="DI1057" s="24"/>
      <c r="DJ1057" s="24"/>
      <c r="DK1057" s="24"/>
      <c r="DL1057" s="24"/>
      <c r="DM1057" s="24"/>
      <c r="DN1057" s="24"/>
      <c r="DO1057" s="24"/>
      <c r="DP1057" s="24"/>
      <c r="DQ1057" s="24"/>
      <c r="DR1057" s="24"/>
      <c r="DS1057" s="24"/>
      <c r="DT1057" s="24"/>
      <c r="DU1057" s="24"/>
      <c r="DV1057" s="24"/>
      <c r="DW1057" s="24"/>
      <c r="DX1057" s="24"/>
      <c r="DY1057" s="24"/>
      <c r="DZ1057" s="24"/>
      <c r="EA1057" s="24"/>
      <c r="EB1057" s="24"/>
      <c r="EC1057" s="24"/>
      <c r="ED1057" s="24"/>
      <c r="EE1057" s="24"/>
      <c r="EF1057" s="24"/>
      <c r="EG1057" s="24"/>
      <c r="EH1057" s="24"/>
      <c r="EI1057" s="24"/>
      <c r="EJ1057" s="24"/>
      <c r="EK1057" s="24"/>
      <c r="EL1057" s="24"/>
      <c r="EM1057" s="24"/>
      <c r="EN1057" s="24"/>
      <c r="EO1057" s="24"/>
      <c r="EP1057" s="24"/>
      <c r="EQ1057" s="24"/>
      <c r="ER1057" s="24"/>
      <c r="ES1057" s="24"/>
      <c r="ET1057" s="24"/>
    </row>
    <row r="1058" spans="2:150" hidden="1">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24"/>
      <c r="AE1058" s="24"/>
      <c r="AF1058" s="24"/>
      <c r="AG1058" s="24"/>
      <c r="AH1058" s="24"/>
      <c r="AI1058" s="24"/>
      <c r="AJ1058" s="24"/>
      <c r="AK1058" s="24"/>
      <c r="AL1058" s="24"/>
      <c r="AM1058" s="24"/>
      <c r="AN1058" s="24"/>
      <c r="AO1058" s="24"/>
      <c r="AP1058" s="24"/>
      <c r="AQ1058" s="24"/>
      <c r="AR1058" s="24"/>
      <c r="AS1058" s="24"/>
      <c r="AT1058" s="24"/>
      <c r="AU1058" s="24"/>
      <c r="AV1058" s="24"/>
      <c r="AW1058" s="24"/>
      <c r="AX1058" s="24"/>
      <c r="AY1058" s="24"/>
      <c r="AZ1058" s="24"/>
      <c r="BA1058" s="24"/>
      <c r="BB1058" s="24"/>
      <c r="BC1058" s="24"/>
      <c r="BD1058" s="24"/>
      <c r="BE1058" s="24"/>
      <c r="BF1058" s="24"/>
      <c r="BG1058" s="24"/>
      <c r="BH1058" s="24"/>
      <c r="BI1058" s="24"/>
      <c r="BJ1058" s="24"/>
      <c r="BK1058" s="24"/>
      <c r="BL1058" s="24"/>
      <c r="BM1058" s="24"/>
      <c r="BN1058" s="24"/>
      <c r="BO1058" s="24"/>
      <c r="BP1058" s="24"/>
      <c r="BQ1058" s="24"/>
      <c r="BR1058" s="24"/>
      <c r="BS1058" s="24"/>
      <c r="BT1058" s="24"/>
      <c r="BU1058" s="24"/>
      <c r="BV1058" s="24"/>
      <c r="BW1058" s="24"/>
      <c r="BX1058" s="24"/>
      <c r="BY1058" s="24"/>
      <c r="BZ1058" s="24"/>
      <c r="CA1058" s="24"/>
      <c r="CB1058" s="24"/>
      <c r="CC1058" s="24"/>
      <c r="CD1058" s="24"/>
      <c r="CE1058" s="24"/>
      <c r="CF1058" s="24"/>
      <c r="CG1058" s="24"/>
      <c r="CH1058" s="24"/>
      <c r="CI1058" s="24"/>
      <c r="CJ1058" s="24"/>
      <c r="CK1058" s="24"/>
      <c r="CL1058" s="24"/>
      <c r="CM1058" s="24"/>
      <c r="CN1058" s="24"/>
      <c r="CO1058" s="24"/>
      <c r="CP1058" s="24"/>
      <c r="CQ1058" s="24"/>
      <c r="CR1058" s="24"/>
      <c r="CS1058" s="24"/>
      <c r="CT1058" s="24"/>
      <c r="CU1058" s="24"/>
      <c r="CV1058" s="24"/>
      <c r="CW1058" s="24"/>
      <c r="CX1058" s="24"/>
      <c r="CY1058" s="24"/>
      <c r="CZ1058" s="24"/>
      <c r="DA1058" s="24"/>
      <c r="DB1058" s="24"/>
      <c r="DC1058" s="24"/>
      <c r="DD1058" s="24"/>
      <c r="DE1058" s="24"/>
      <c r="DF1058" s="24"/>
      <c r="DG1058" s="24"/>
      <c r="DH1058" s="24"/>
      <c r="DI1058" s="24"/>
      <c r="DJ1058" s="24"/>
      <c r="DK1058" s="24"/>
      <c r="DL1058" s="24"/>
      <c r="DM1058" s="24"/>
      <c r="DN1058" s="24"/>
      <c r="DO1058" s="24"/>
      <c r="DP1058" s="24"/>
      <c r="DQ1058" s="24"/>
      <c r="DR1058" s="24"/>
      <c r="DS1058" s="24"/>
      <c r="DT1058" s="24"/>
      <c r="DU1058" s="24"/>
      <c r="DV1058" s="24"/>
      <c r="DW1058" s="24"/>
      <c r="DX1058" s="24"/>
      <c r="DY1058" s="24"/>
      <c r="DZ1058" s="24"/>
      <c r="EA1058" s="24"/>
      <c r="EB1058" s="24"/>
      <c r="EC1058" s="24"/>
      <c r="ED1058" s="24"/>
      <c r="EE1058" s="24"/>
      <c r="EF1058" s="24"/>
      <c r="EG1058" s="24"/>
      <c r="EH1058" s="24"/>
      <c r="EI1058" s="24"/>
      <c r="EJ1058" s="24"/>
      <c r="EK1058" s="24"/>
      <c r="EL1058" s="24"/>
      <c r="EM1058" s="24"/>
      <c r="EN1058" s="24"/>
      <c r="EO1058" s="24"/>
      <c r="EP1058" s="24"/>
      <c r="EQ1058" s="24"/>
      <c r="ER1058" s="24"/>
      <c r="ES1058" s="24"/>
      <c r="ET1058" s="24"/>
    </row>
    <row r="1059" spans="2:150" hidden="1">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24"/>
      <c r="AE1059" s="24"/>
      <c r="AF1059" s="24"/>
      <c r="AG1059" s="24"/>
      <c r="AH1059" s="24"/>
      <c r="AI1059" s="24"/>
      <c r="AJ1059" s="24"/>
      <c r="AK1059" s="24"/>
      <c r="AL1059" s="24"/>
      <c r="AM1059" s="24"/>
      <c r="AN1059" s="24"/>
      <c r="AO1059" s="24"/>
      <c r="AP1059" s="24"/>
      <c r="AQ1059" s="24"/>
      <c r="AR1059" s="24"/>
      <c r="AS1059" s="24"/>
      <c r="AT1059" s="24"/>
      <c r="AU1059" s="24"/>
      <c r="AV1059" s="24"/>
      <c r="AW1059" s="24"/>
      <c r="AX1059" s="24"/>
      <c r="AY1059" s="24"/>
      <c r="AZ1059" s="24"/>
      <c r="BA1059" s="24"/>
      <c r="BB1059" s="24"/>
      <c r="BC1059" s="24"/>
      <c r="BD1059" s="24"/>
      <c r="BE1059" s="24"/>
      <c r="BF1059" s="24"/>
      <c r="BG1059" s="24"/>
      <c r="BH1059" s="24"/>
      <c r="BI1059" s="24"/>
      <c r="BJ1059" s="24"/>
      <c r="BK1059" s="24"/>
      <c r="BL1059" s="24"/>
      <c r="BM1059" s="24"/>
      <c r="BN1059" s="24"/>
      <c r="BO1059" s="24"/>
      <c r="BP1059" s="24"/>
      <c r="BQ1059" s="24"/>
      <c r="BR1059" s="24"/>
      <c r="BS1059" s="24"/>
      <c r="BT1059" s="24"/>
      <c r="BU1059" s="24"/>
      <c r="BV1059" s="24"/>
      <c r="BW1059" s="24"/>
      <c r="BX1059" s="24"/>
      <c r="BY1059" s="24"/>
      <c r="BZ1059" s="24"/>
      <c r="CA1059" s="24"/>
      <c r="CB1059" s="24"/>
      <c r="CC1059" s="24"/>
      <c r="CD1059" s="24"/>
      <c r="CE1059" s="24"/>
      <c r="CF1059" s="24"/>
      <c r="CG1059" s="24"/>
      <c r="CH1059" s="24"/>
      <c r="CI1059" s="24"/>
      <c r="CJ1059" s="24"/>
      <c r="CK1059" s="24"/>
      <c r="CL1059" s="24"/>
      <c r="CM1059" s="24"/>
      <c r="CN1059" s="24"/>
      <c r="CO1059" s="24"/>
      <c r="CP1059" s="24"/>
      <c r="CQ1059" s="24"/>
      <c r="CR1059" s="24"/>
      <c r="CS1059" s="24"/>
      <c r="CT1059" s="24"/>
      <c r="CU1059" s="24"/>
      <c r="CV1059" s="24"/>
      <c r="CW1059" s="24"/>
      <c r="CX1059" s="24"/>
      <c r="CY1059" s="24"/>
      <c r="CZ1059" s="24"/>
      <c r="DA1059" s="24"/>
      <c r="DB1059" s="24"/>
      <c r="DC1059" s="24"/>
      <c r="DD1059" s="24"/>
      <c r="DE1059" s="24"/>
      <c r="DF1059" s="24"/>
      <c r="DG1059" s="24"/>
      <c r="DH1059" s="24"/>
      <c r="DI1059" s="24"/>
      <c r="DJ1059" s="24"/>
      <c r="DK1059" s="24"/>
      <c r="DL1059" s="24"/>
      <c r="DM1059" s="24"/>
      <c r="DN1059" s="24"/>
      <c r="DO1059" s="24"/>
      <c r="DP1059" s="24"/>
      <c r="DQ1059" s="24"/>
      <c r="DR1059" s="24"/>
      <c r="DS1059" s="24"/>
      <c r="DT1059" s="24"/>
      <c r="DU1059" s="24"/>
      <c r="DV1059" s="24"/>
      <c r="DW1059" s="24"/>
      <c r="DX1059" s="24"/>
      <c r="DY1059" s="24"/>
      <c r="DZ1059" s="24"/>
      <c r="EA1059" s="24"/>
      <c r="EB1059" s="24"/>
      <c r="EC1059" s="24"/>
      <c r="ED1059" s="24"/>
      <c r="EE1059" s="24"/>
      <c r="EF1059" s="24"/>
      <c r="EG1059" s="24"/>
      <c r="EH1059" s="24"/>
      <c r="EI1059" s="24"/>
      <c r="EJ1059" s="24"/>
      <c r="EK1059" s="24"/>
      <c r="EL1059" s="24"/>
      <c r="EM1059" s="24"/>
      <c r="EN1059" s="24"/>
      <c r="EO1059" s="24"/>
      <c r="EP1059" s="24"/>
      <c r="EQ1059" s="24"/>
      <c r="ER1059" s="24"/>
      <c r="ES1059" s="24"/>
      <c r="ET1059" s="24"/>
    </row>
    <row r="1060" spans="2:150" hidden="1">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24"/>
      <c r="AE1060" s="24"/>
      <c r="AF1060" s="24"/>
      <c r="AG1060" s="24"/>
      <c r="AH1060" s="24"/>
      <c r="AI1060" s="24"/>
      <c r="AJ1060" s="24"/>
      <c r="AK1060" s="24"/>
      <c r="AL1060" s="24"/>
      <c r="AM1060" s="24"/>
      <c r="AN1060" s="24"/>
      <c r="AO1060" s="24"/>
      <c r="AP1060" s="24"/>
      <c r="AQ1060" s="24"/>
      <c r="AR1060" s="24"/>
      <c r="AS1060" s="24"/>
      <c r="AT1060" s="24"/>
      <c r="AU1060" s="24"/>
      <c r="AV1060" s="24"/>
      <c r="AW1060" s="24"/>
      <c r="AX1060" s="24"/>
      <c r="AY1060" s="24"/>
      <c r="AZ1060" s="24"/>
      <c r="BA1060" s="24"/>
      <c r="BB1060" s="24"/>
      <c r="BC1060" s="24"/>
      <c r="BD1060" s="24"/>
      <c r="BE1060" s="24"/>
      <c r="BF1060" s="24"/>
      <c r="BG1060" s="24"/>
      <c r="BH1060" s="24"/>
      <c r="BI1060" s="24"/>
      <c r="BJ1060" s="24"/>
      <c r="BK1060" s="24"/>
      <c r="BL1060" s="24"/>
      <c r="BM1060" s="24"/>
      <c r="BN1060" s="24"/>
      <c r="BO1060" s="24"/>
      <c r="BP1060" s="24"/>
      <c r="BQ1060" s="24"/>
      <c r="BR1060" s="24"/>
      <c r="BS1060" s="24"/>
      <c r="BT1060" s="24"/>
      <c r="BU1060" s="24"/>
      <c r="BV1060" s="24"/>
      <c r="BW1060" s="24"/>
      <c r="BX1060" s="24"/>
      <c r="BY1060" s="24"/>
      <c r="BZ1060" s="24"/>
      <c r="CA1060" s="24"/>
      <c r="CB1060" s="24"/>
      <c r="CC1060" s="24"/>
      <c r="CD1060" s="24"/>
      <c r="CE1060" s="24"/>
      <c r="CF1060" s="24"/>
      <c r="CG1060" s="24"/>
      <c r="CH1060" s="24"/>
      <c r="CI1060" s="24"/>
      <c r="CJ1060" s="24"/>
      <c r="CK1060" s="24"/>
      <c r="CL1060" s="24"/>
      <c r="CM1060" s="24"/>
      <c r="CN1060" s="24"/>
      <c r="CO1060" s="24"/>
      <c r="CP1060" s="24"/>
      <c r="CQ1060" s="24"/>
      <c r="CR1060" s="24"/>
      <c r="CS1060" s="24"/>
      <c r="CT1060" s="24"/>
      <c r="CU1060" s="24"/>
      <c r="CV1060" s="24"/>
      <c r="CW1060" s="24"/>
      <c r="CX1060" s="24"/>
      <c r="CY1060" s="24"/>
      <c r="CZ1060" s="24"/>
      <c r="DA1060" s="24"/>
      <c r="DB1060" s="24"/>
      <c r="DC1060" s="24"/>
      <c r="DD1060" s="24"/>
      <c r="DE1060" s="24"/>
      <c r="DF1060" s="24"/>
      <c r="DG1060" s="24"/>
      <c r="DH1060" s="24"/>
      <c r="DI1060" s="24"/>
      <c r="DJ1060" s="24"/>
      <c r="DK1060" s="24"/>
      <c r="DL1060" s="24"/>
      <c r="DM1060" s="24"/>
      <c r="DN1060" s="24"/>
      <c r="DO1060" s="24"/>
      <c r="DP1060" s="24"/>
      <c r="DQ1060" s="24"/>
      <c r="DR1060" s="24"/>
      <c r="DS1060" s="24"/>
      <c r="DT1060" s="24"/>
      <c r="DU1060" s="24"/>
      <c r="DV1060" s="24"/>
      <c r="DW1060" s="24"/>
      <c r="DX1060" s="24"/>
      <c r="DY1060" s="24"/>
      <c r="DZ1060" s="24"/>
      <c r="EA1060" s="24"/>
      <c r="EB1060" s="24"/>
      <c r="EC1060" s="24"/>
      <c r="ED1060" s="24"/>
      <c r="EE1060" s="24"/>
      <c r="EF1060" s="24"/>
      <c r="EG1060" s="24"/>
      <c r="EH1060" s="24"/>
      <c r="EI1060" s="24"/>
      <c r="EJ1060" s="24"/>
      <c r="EK1060" s="24"/>
      <c r="EL1060" s="24"/>
      <c r="EM1060" s="24"/>
      <c r="EN1060" s="24"/>
      <c r="EO1060" s="24"/>
      <c r="EP1060" s="24"/>
      <c r="EQ1060" s="24"/>
      <c r="ER1060" s="24"/>
      <c r="ES1060" s="24"/>
      <c r="ET1060" s="24"/>
    </row>
    <row r="1061" spans="2:150" hidden="1">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24"/>
      <c r="AE1061" s="24"/>
      <c r="AF1061" s="24"/>
      <c r="AG1061" s="24"/>
      <c r="AH1061" s="24"/>
      <c r="AI1061" s="24"/>
      <c r="AJ1061" s="24"/>
      <c r="AK1061" s="24"/>
      <c r="AL1061" s="24"/>
      <c r="AM1061" s="24"/>
      <c r="AN1061" s="24"/>
      <c r="AO1061" s="24"/>
      <c r="AP1061" s="24"/>
      <c r="AQ1061" s="24"/>
      <c r="AR1061" s="24"/>
      <c r="AS1061" s="24"/>
      <c r="AT1061" s="24"/>
      <c r="AU1061" s="24"/>
      <c r="AV1061" s="24"/>
      <c r="AW1061" s="24"/>
      <c r="AX1061" s="24"/>
      <c r="AY1061" s="24"/>
      <c r="AZ1061" s="24"/>
      <c r="BA1061" s="24"/>
      <c r="BB1061" s="24"/>
      <c r="BC1061" s="24"/>
      <c r="BD1061" s="24"/>
      <c r="BE1061" s="24"/>
      <c r="BF1061" s="24"/>
      <c r="BG1061" s="24"/>
      <c r="BH1061" s="24"/>
      <c r="BI1061" s="24"/>
      <c r="BJ1061" s="24"/>
      <c r="BK1061" s="24"/>
      <c r="BL1061" s="24"/>
      <c r="BM1061" s="24"/>
      <c r="BN1061" s="24"/>
      <c r="BO1061" s="24"/>
      <c r="BP1061" s="24"/>
      <c r="BQ1061" s="24"/>
      <c r="BR1061" s="24"/>
      <c r="BS1061" s="24"/>
      <c r="BT1061" s="24"/>
      <c r="BU1061" s="24"/>
      <c r="BV1061" s="24"/>
      <c r="BW1061" s="24"/>
      <c r="BX1061" s="24"/>
      <c r="BY1061" s="24"/>
      <c r="BZ1061" s="24"/>
      <c r="CA1061" s="24"/>
      <c r="CB1061" s="24"/>
      <c r="CC1061" s="24"/>
      <c r="CD1061" s="24"/>
      <c r="CE1061" s="24"/>
      <c r="CF1061" s="24"/>
      <c r="CG1061" s="24"/>
      <c r="CH1061" s="24"/>
      <c r="CI1061" s="24"/>
      <c r="CJ1061" s="24"/>
      <c r="CK1061" s="24"/>
      <c r="CL1061" s="24"/>
      <c r="CM1061" s="24"/>
      <c r="CN1061" s="24"/>
      <c r="CO1061" s="24"/>
      <c r="CP1061" s="24"/>
      <c r="CQ1061" s="24"/>
      <c r="CR1061" s="24"/>
      <c r="CS1061" s="24"/>
      <c r="CT1061" s="24"/>
      <c r="CU1061" s="24"/>
      <c r="CV1061" s="24"/>
      <c r="CW1061" s="24"/>
      <c r="CX1061" s="24"/>
      <c r="CY1061" s="24"/>
      <c r="CZ1061" s="24"/>
      <c r="DA1061" s="24"/>
      <c r="DB1061" s="24"/>
      <c r="DC1061" s="24"/>
      <c r="DD1061" s="24"/>
      <c r="DE1061" s="24"/>
      <c r="DF1061" s="24"/>
      <c r="DG1061" s="24"/>
      <c r="DH1061" s="24"/>
      <c r="DI1061" s="24"/>
      <c r="DJ1061" s="24"/>
      <c r="DK1061" s="24"/>
      <c r="DL1061" s="24"/>
      <c r="DM1061" s="24"/>
      <c r="DN1061" s="24"/>
      <c r="DO1061" s="24"/>
      <c r="DP1061" s="24"/>
      <c r="DQ1061" s="24"/>
      <c r="DR1061" s="24"/>
      <c r="DS1061" s="24"/>
      <c r="DT1061" s="24"/>
      <c r="DU1061" s="24"/>
      <c r="DV1061" s="24"/>
      <c r="DW1061" s="24"/>
      <c r="DX1061" s="24"/>
      <c r="DY1061" s="24"/>
      <c r="DZ1061" s="24"/>
      <c r="EA1061" s="24"/>
      <c r="EB1061" s="24"/>
      <c r="EC1061" s="24"/>
      <c r="ED1061" s="24"/>
      <c r="EE1061" s="24"/>
      <c r="EF1061" s="24"/>
      <c r="EG1061" s="24"/>
      <c r="EH1061" s="24"/>
      <c r="EI1061" s="24"/>
      <c r="EJ1061" s="24"/>
      <c r="EK1061" s="24"/>
      <c r="EL1061" s="24"/>
      <c r="EM1061" s="24"/>
      <c r="EN1061" s="24"/>
      <c r="EO1061" s="24"/>
      <c r="EP1061" s="24"/>
      <c r="EQ1061" s="24"/>
      <c r="ER1061" s="24"/>
      <c r="ES1061" s="24"/>
      <c r="ET1061" s="24"/>
    </row>
    <row r="1062" spans="2:150" hidden="1">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24"/>
      <c r="AE1062" s="24"/>
      <c r="AF1062" s="24"/>
      <c r="AG1062" s="24"/>
      <c r="AH1062" s="24"/>
      <c r="AI1062" s="24"/>
      <c r="AJ1062" s="24"/>
      <c r="AK1062" s="24"/>
      <c r="AL1062" s="24"/>
      <c r="AM1062" s="24"/>
      <c r="AN1062" s="24"/>
      <c r="AO1062" s="24"/>
      <c r="AP1062" s="24"/>
      <c r="AQ1062" s="24"/>
      <c r="AR1062" s="24"/>
      <c r="AS1062" s="24"/>
      <c r="AT1062" s="24"/>
      <c r="AU1062" s="24"/>
      <c r="AV1062" s="24"/>
      <c r="AW1062" s="24"/>
      <c r="AX1062" s="24"/>
      <c r="AY1062" s="24"/>
      <c r="AZ1062" s="24"/>
      <c r="BA1062" s="24"/>
      <c r="BB1062" s="24"/>
      <c r="BC1062" s="24"/>
      <c r="BD1062" s="24"/>
      <c r="BE1062" s="24"/>
      <c r="BF1062" s="24"/>
      <c r="BG1062" s="24"/>
      <c r="BH1062" s="24"/>
      <c r="BI1062" s="24"/>
      <c r="BJ1062" s="24"/>
      <c r="BK1062" s="24"/>
      <c r="BL1062" s="24"/>
      <c r="BM1062" s="24"/>
      <c r="BN1062" s="24"/>
      <c r="BO1062" s="24"/>
      <c r="BP1062" s="24"/>
      <c r="BQ1062" s="24"/>
      <c r="BR1062" s="24"/>
      <c r="BS1062" s="24"/>
      <c r="BT1062" s="24"/>
      <c r="BU1062" s="24"/>
      <c r="BV1062" s="24"/>
      <c r="BW1062" s="24"/>
      <c r="BX1062" s="24"/>
      <c r="BY1062" s="24"/>
      <c r="BZ1062" s="24"/>
      <c r="CA1062" s="24"/>
      <c r="CB1062" s="24"/>
      <c r="CC1062" s="24"/>
      <c r="CD1062" s="24"/>
      <c r="CE1062" s="24"/>
      <c r="CF1062" s="24"/>
      <c r="CG1062" s="24"/>
      <c r="CH1062" s="24"/>
      <c r="CI1062" s="24"/>
      <c r="CJ1062" s="24"/>
      <c r="CK1062" s="24"/>
      <c r="CL1062" s="24"/>
      <c r="CM1062" s="24"/>
      <c r="CN1062" s="24"/>
      <c r="CO1062" s="24"/>
      <c r="CP1062" s="24"/>
      <c r="CQ1062" s="24"/>
      <c r="CR1062" s="24"/>
      <c r="CS1062" s="24"/>
      <c r="CT1062" s="24"/>
      <c r="CU1062" s="24"/>
      <c r="CV1062" s="24"/>
      <c r="CW1062" s="24"/>
      <c r="CX1062" s="24"/>
      <c r="CY1062" s="24"/>
      <c r="CZ1062" s="24"/>
      <c r="DA1062" s="24"/>
      <c r="DB1062" s="24"/>
      <c r="DC1062" s="24"/>
      <c r="DD1062" s="24"/>
      <c r="DE1062" s="24"/>
      <c r="DF1062" s="24"/>
      <c r="DG1062" s="24"/>
      <c r="DH1062" s="24"/>
      <c r="DI1062" s="24"/>
      <c r="DJ1062" s="24"/>
      <c r="DK1062" s="24"/>
      <c r="DL1062" s="24"/>
      <c r="DM1062" s="24"/>
      <c r="DN1062" s="24"/>
      <c r="DO1062" s="24"/>
      <c r="DP1062" s="24"/>
      <c r="DQ1062" s="24"/>
      <c r="DR1062" s="24"/>
      <c r="DS1062" s="24"/>
      <c r="DT1062" s="24"/>
      <c r="DU1062" s="24"/>
      <c r="DV1062" s="24"/>
      <c r="DW1062" s="24"/>
      <c r="DX1062" s="24"/>
      <c r="DY1062" s="24"/>
      <c r="DZ1062" s="24"/>
      <c r="EA1062" s="24"/>
      <c r="EB1062" s="24"/>
      <c r="EC1062" s="24"/>
      <c r="ED1062" s="24"/>
      <c r="EE1062" s="24"/>
      <c r="EF1062" s="24"/>
      <c r="EG1062" s="24"/>
      <c r="EH1062" s="24"/>
      <c r="EI1062" s="24"/>
      <c r="EJ1062" s="24"/>
      <c r="EK1062" s="24"/>
      <c r="EL1062" s="24"/>
      <c r="EM1062" s="24"/>
      <c r="EN1062" s="24"/>
      <c r="EO1062" s="24"/>
      <c r="EP1062" s="24"/>
      <c r="EQ1062" s="24"/>
      <c r="ER1062" s="24"/>
      <c r="ES1062" s="24"/>
      <c r="ET1062" s="24"/>
    </row>
    <row r="1063" spans="2:150" hidden="1">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24"/>
      <c r="AE1063" s="24"/>
      <c r="AF1063" s="24"/>
      <c r="AG1063" s="24"/>
      <c r="AH1063" s="24"/>
      <c r="AI1063" s="24"/>
      <c r="AJ1063" s="24"/>
      <c r="AK1063" s="24"/>
      <c r="AL1063" s="24"/>
      <c r="AM1063" s="24"/>
      <c r="AN1063" s="24"/>
      <c r="AO1063" s="24"/>
      <c r="AP1063" s="24"/>
      <c r="AQ1063" s="24"/>
      <c r="AR1063" s="24"/>
      <c r="AS1063" s="24"/>
      <c r="AT1063" s="24"/>
      <c r="AU1063" s="24"/>
      <c r="AV1063" s="24"/>
      <c r="AW1063" s="24"/>
      <c r="AX1063" s="24"/>
      <c r="AY1063" s="24"/>
      <c r="AZ1063" s="24"/>
      <c r="BA1063" s="24"/>
      <c r="BB1063" s="24"/>
      <c r="BC1063" s="24"/>
      <c r="BD1063" s="24"/>
      <c r="BE1063" s="24"/>
      <c r="BF1063" s="24"/>
      <c r="BG1063" s="24"/>
      <c r="BH1063" s="24"/>
      <c r="BI1063" s="24"/>
      <c r="BJ1063" s="24"/>
      <c r="BK1063" s="24"/>
      <c r="BL1063" s="24"/>
      <c r="BM1063" s="24"/>
      <c r="BN1063" s="24"/>
      <c r="BO1063" s="24"/>
      <c r="BP1063" s="24"/>
      <c r="BQ1063" s="24"/>
      <c r="BR1063" s="24"/>
      <c r="BS1063" s="24"/>
      <c r="BT1063" s="24"/>
      <c r="BU1063" s="24"/>
      <c r="BV1063" s="24"/>
      <c r="BW1063" s="24"/>
      <c r="BX1063" s="24"/>
      <c r="BY1063" s="24"/>
      <c r="BZ1063" s="24"/>
      <c r="CA1063" s="24"/>
      <c r="CB1063" s="24"/>
      <c r="CC1063" s="24"/>
      <c r="CD1063" s="24"/>
      <c r="CE1063" s="24"/>
      <c r="CF1063" s="24"/>
      <c r="CG1063" s="24"/>
      <c r="CH1063" s="24"/>
      <c r="CI1063" s="24"/>
      <c r="CJ1063" s="24"/>
      <c r="CK1063" s="24"/>
      <c r="CL1063" s="24"/>
      <c r="CM1063" s="24"/>
      <c r="CN1063" s="24"/>
      <c r="CO1063" s="24"/>
      <c r="CP1063" s="24"/>
      <c r="CQ1063" s="24"/>
      <c r="CR1063" s="24"/>
      <c r="CS1063" s="24"/>
      <c r="CT1063" s="24"/>
      <c r="CU1063" s="24"/>
      <c r="CV1063" s="24"/>
      <c r="CW1063" s="24"/>
      <c r="CX1063" s="24"/>
      <c r="CY1063" s="24"/>
      <c r="CZ1063" s="24"/>
      <c r="DA1063" s="24"/>
      <c r="DB1063" s="24"/>
      <c r="DC1063" s="24"/>
      <c r="DD1063" s="24"/>
      <c r="DE1063" s="24"/>
      <c r="DF1063" s="24"/>
      <c r="DG1063" s="24"/>
      <c r="DH1063" s="24"/>
      <c r="DI1063" s="24"/>
      <c r="DJ1063" s="24"/>
      <c r="DK1063" s="24"/>
      <c r="DL1063" s="24"/>
      <c r="DM1063" s="24"/>
      <c r="DN1063" s="24"/>
      <c r="DO1063" s="24"/>
      <c r="DP1063" s="24"/>
      <c r="DQ1063" s="24"/>
      <c r="DR1063" s="24"/>
      <c r="DS1063" s="24"/>
      <c r="DT1063" s="24"/>
      <c r="DU1063" s="24"/>
      <c r="DV1063" s="24"/>
      <c r="DW1063" s="24"/>
      <c r="DX1063" s="24"/>
      <c r="DY1063" s="24"/>
      <c r="DZ1063" s="24"/>
      <c r="EA1063" s="24"/>
      <c r="EB1063" s="24"/>
      <c r="EC1063" s="24"/>
      <c r="ED1063" s="24"/>
      <c r="EE1063" s="24"/>
      <c r="EF1063" s="24"/>
      <c r="EG1063" s="24"/>
      <c r="EH1063" s="24"/>
      <c r="EI1063" s="24"/>
      <c r="EJ1063" s="24"/>
      <c r="EK1063" s="24"/>
      <c r="EL1063" s="24"/>
      <c r="EM1063" s="24"/>
      <c r="EN1063" s="24"/>
      <c r="EO1063" s="24"/>
      <c r="EP1063" s="24"/>
      <c r="EQ1063" s="24"/>
      <c r="ER1063" s="24"/>
      <c r="ES1063" s="24"/>
      <c r="ET1063" s="24"/>
    </row>
    <row r="1064" spans="2:150" hidden="1">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24"/>
      <c r="AE1064" s="24"/>
      <c r="AF1064" s="24"/>
      <c r="AG1064" s="24"/>
      <c r="AH1064" s="24"/>
      <c r="AI1064" s="24"/>
      <c r="AJ1064" s="24"/>
      <c r="AK1064" s="24"/>
      <c r="AL1064" s="24"/>
      <c r="AM1064" s="24"/>
      <c r="AN1064" s="24"/>
      <c r="AO1064" s="24"/>
      <c r="AP1064" s="24"/>
      <c r="AQ1064" s="24"/>
      <c r="AR1064" s="24"/>
      <c r="AS1064" s="24"/>
      <c r="AT1064" s="24"/>
      <c r="AU1064" s="24"/>
      <c r="AV1064" s="24"/>
      <c r="AW1064" s="24"/>
      <c r="AX1064" s="24"/>
      <c r="AY1064" s="24"/>
      <c r="AZ1064" s="24"/>
      <c r="BA1064" s="24"/>
      <c r="BB1064" s="24"/>
      <c r="BC1064" s="24"/>
      <c r="BD1064" s="24"/>
      <c r="BE1064" s="24"/>
      <c r="BF1064" s="24"/>
      <c r="BG1064" s="24"/>
      <c r="BH1064" s="24"/>
      <c r="BI1064" s="24"/>
      <c r="BJ1064" s="24"/>
      <c r="BK1064" s="24"/>
      <c r="BL1064" s="24"/>
      <c r="BM1064" s="24"/>
      <c r="BN1064" s="24"/>
      <c r="BO1064" s="24"/>
      <c r="BP1064" s="24"/>
      <c r="BQ1064" s="24"/>
      <c r="BR1064" s="24"/>
      <c r="BS1064" s="24"/>
      <c r="BT1064" s="24"/>
      <c r="BU1064" s="24"/>
      <c r="BV1064" s="24"/>
      <c r="BW1064" s="24"/>
      <c r="BX1064" s="24"/>
      <c r="BY1064" s="24"/>
      <c r="BZ1064" s="24"/>
      <c r="CA1064" s="24"/>
      <c r="CB1064" s="24"/>
      <c r="CC1064" s="24"/>
      <c r="CD1064" s="24"/>
      <c r="CE1064" s="24"/>
      <c r="CF1064" s="24"/>
      <c r="CG1064" s="24"/>
      <c r="CH1064" s="24"/>
      <c r="CI1064" s="24"/>
      <c r="CJ1064" s="24"/>
      <c r="CK1064" s="24"/>
      <c r="CL1064" s="24"/>
      <c r="CM1064" s="24"/>
      <c r="CN1064" s="24"/>
      <c r="CO1064" s="24"/>
      <c r="CP1064" s="24"/>
      <c r="CQ1064" s="24"/>
      <c r="CR1064" s="24"/>
      <c r="CS1064" s="24"/>
      <c r="CT1064" s="24"/>
      <c r="CU1064" s="24"/>
      <c r="CV1064" s="24"/>
      <c r="CW1064" s="24"/>
      <c r="CX1064" s="24"/>
      <c r="CY1064" s="24"/>
      <c r="CZ1064" s="24"/>
      <c r="DA1064" s="24"/>
      <c r="DB1064" s="24"/>
      <c r="DC1064" s="24"/>
      <c r="DD1064" s="24"/>
      <c r="DE1064" s="24"/>
      <c r="DF1064" s="24"/>
      <c r="DG1064" s="24"/>
      <c r="DH1064" s="24"/>
      <c r="DI1064" s="24"/>
      <c r="DJ1064" s="24"/>
      <c r="DK1064" s="24"/>
      <c r="DL1064" s="24"/>
      <c r="DM1064" s="24"/>
      <c r="DN1064" s="24"/>
      <c r="DO1064" s="24"/>
      <c r="DP1064" s="24"/>
      <c r="DQ1064" s="24"/>
      <c r="DR1064" s="24"/>
      <c r="DS1064" s="24"/>
      <c r="DT1064" s="24"/>
      <c r="DU1064" s="24"/>
      <c r="DV1064" s="24"/>
      <c r="DW1064" s="24"/>
      <c r="DX1064" s="24"/>
      <c r="DY1064" s="24"/>
      <c r="DZ1064" s="24"/>
      <c r="EA1064" s="24"/>
      <c r="EB1064" s="24"/>
      <c r="EC1064" s="24"/>
      <c r="ED1064" s="24"/>
      <c r="EE1064" s="24"/>
      <c r="EF1064" s="24"/>
      <c r="EG1064" s="24"/>
      <c r="EH1064" s="24"/>
      <c r="EI1064" s="24"/>
      <c r="EJ1064" s="24"/>
      <c r="EK1064" s="24"/>
      <c r="EL1064" s="24"/>
      <c r="EM1064" s="24"/>
      <c r="EN1064" s="24"/>
      <c r="EO1064" s="24"/>
      <c r="EP1064" s="24"/>
      <c r="EQ1064" s="24"/>
      <c r="ER1064" s="24"/>
      <c r="ES1064" s="24"/>
      <c r="ET1064" s="24"/>
    </row>
    <row r="1065" spans="2:150" hidden="1">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24"/>
      <c r="AE1065" s="24"/>
      <c r="AF1065" s="24"/>
      <c r="AG1065" s="24"/>
      <c r="AH1065" s="24"/>
      <c r="AI1065" s="24"/>
      <c r="AJ1065" s="24"/>
      <c r="AK1065" s="24"/>
      <c r="AL1065" s="24"/>
      <c r="AM1065" s="24"/>
      <c r="AN1065" s="24"/>
      <c r="AO1065" s="24"/>
      <c r="AP1065" s="24"/>
      <c r="AQ1065" s="24"/>
      <c r="AR1065" s="24"/>
      <c r="AS1065" s="24"/>
      <c r="AT1065" s="24"/>
      <c r="AU1065" s="24"/>
      <c r="AV1065" s="24"/>
      <c r="AW1065" s="24"/>
      <c r="AX1065" s="24"/>
      <c r="AY1065" s="24"/>
      <c r="AZ1065" s="24"/>
      <c r="BA1065" s="24"/>
      <c r="BB1065" s="24"/>
      <c r="BC1065" s="24"/>
      <c r="BD1065" s="24"/>
      <c r="BE1065" s="24"/>
      <c r="BF1065" s="24"/>
      <c r="BG1065" s="24"/>
      <c r="BH1065" s="24"/>
      <c r="BI1065" s="24"/>
      <c r="BJ1065" s="24"/>
      <c r="BK1065" s="24"/>
      <c r="BL1065" s="24"/>
      <c r="BM1065" s="24"/>
      <c r="BN1065" s="24"/>
      <c r="BO1065" s="24"/>
      <c r="BP1065" s="24"/>
      <c r="BQ1065" s="24"/>
      <c r="BR1065" s="24"/>
      <c r="BS1065" s="24"/>
      <c r="BT1065" s="24"/>
      <c r="BU1065" s="24"/>
      <c r="BV1065" s="24"/>
      <c r="BW1065" s="24"/>
      <c r="BX1065" s="24"/>
      <c r="BY1065" s="24"/>
      <c r="BZ1065" s="24"/>
      <c r="CA1065" s="24"/>
      <c r="CB1065" s="24"/>
      <c r="CC1065" s="24"/>
      <c r="CD1065" s="24"/>
      <c r="CE1065" s="24"/>
      <c r="CF1065" s="24"/>
      <c r="CG1065" s="24"/>
      <c r="CH1065" s="24"/>
      <c r="CI1065" s="24"/>
      <c r="CJ1065" s="24"/>
      <c r="CK1065" s="24"/>
      <c r="CL1065" s="24"/>
      <c r="CM1065" s="24"/>
      <c r="CN1065" s="24"/>
      <c r="CO1065" s="24"/>
      <c r="CP1065" s="24"/>
      <c r="CQ1065" s="24"/>
      <c r="CR1065" s="24"/>
      <c r="CS1065" s="24"/>
      <c r="CT1065" s="24"/>
      <c r="CU1065" s="24"/>
      <c r="CV1065" s="24"/>
      <c r="CW1065" s="24"/>
      <c r="CX1065" s="24"/>
      <c r="CY1065" s="24"/>
      <c r="CZ1065" s="24"/>
      <c r="DA1065" s="24"/>
      <c r="DB1065" s="24"/>
      <c r="DC1065" s="24"/>
      <c r="DD1065" s="24"/>
      <c r="DE1065" s="24"/>
      <c r="DF1065" s="24"/>
      <c r="DG1065" s="24"/>
      <c r="DH1065" s="24"/>
      <c r="DI1065" s="24"/>
      <c r="DJ1065" s="24"/>
      <c r="DK1065" s="24"/>
      <c r="DL1065" s="24"/>
      <c r="DM1065" s="24"/>
      <c r="DN1065" s="24"/>
      <c r="DO1065" s="24"/>
      <c r="DP1065" s="24"/>
      <c r="DQ1065" s="24"/>
      <c r="DR1065" s="24"/>
      <c r="DS1065" s="24"/>
      <c r="DT1065" s="24"/>
      <c r="DU1065" s="24"/>
      <c r="DV1065" s="24"/>
      <c r="DW1065" s="24"/>
      <c r="DX1065" s="24"/>
      <c r="DY1065" s="24"/>
      <c r="DZ1065" s="24"/>
      <c r="EA1065" s="24"/>
      <c r="EB1065" s="24"/>
      <c r="EC1065" s="24"/>
      <c r="ED1065" s="24"/>
      <c r="EE1065" s="24"/>
      <c r="EF1065" s="24"/>
      <c r="EG1065" s="24"/>
      <c r="EH1065" s="24"/>
      <c r="EI1065" s="24"/>
      <c r="EJ1065" s="24"/>
      <c r="EK1065" s="24"/>
      <c r="EL1065" s="24"/>
      <c r="EM1065" s="24"/>
      <c r="EN1065" s="24"/>
      <c r="EO1065" s="24"/>
      <c r="EP1065" s="24"/>
      <c r="EQ1065" s="24"/>
      <c r="ER1065" s="24"/>
      <c r="ES1065" s="24"/>
      <c r="ET1065" s="24"/>
    </row>
    <row r="1066" spans="2:150" hidden="1">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24"/>
      <c r="AE1066" s="24"/>
      <c r="AF1066" s="24"/>
      <c r="AG1066" s="24"/>
      <c r="AH1066" s="24"/>
      <c r="AI1066" s="24"/>
      <c r="AJ1066" s="24"/>
      <c r="AK1066" s="24"/>
      <c r="AL1066" s="24"/>
      <c r="AM1066" s="24"/>
      <c r="AN1066" s="24"/>
      <c r="AO1066" s="24"/>
      <c r="AP1066" s="24"/>
      <c r="AQ1066" s="24"/>
      <c r="AR1066" s="24"/>
      <c r="AS1066" s="24"/>
      <c r="AT1066" s="24"/>
      <c r="AU1066" s="24"/>
      <c r="AV1066" s="24"/>
      <c r="AW1066" s="24"/>
      <c r="AX1066" s="24"/>
      <c r="AY1066" s="24"/>
      <c r="AZ1066" s="24"/>
      <c r="BA1066" s="24"/>
      <c r="BB1066" s="24"/>
      <c r="BC1066" s="24"/>
      <c r="BD1066" s="24"/>
      <c r="BE1066" s="24"/>
      <c r="BF1066" s="24"/>
      <c r="BG1066" s="24"/>
      <c r="BH1066" s="24"/>
      <c r="BI1066" s="24"/>
      <c r="BJ1066" s="24"/>
      <c r="BK1066" s="24"/>
      <c r="BL1066" s="24"/>
      <c r="BM1066" s="24"/>
      <c r="BN1066" s="24"/>
      <c r="BO1066" s="24"/>
      <c r="BP1066" s="24"/>
      <c r="BQ1066" s="24"/>
      <c r="BR1066" s="24"/>
      <c r="BS1066" s="24"/>
      <c r="BT1066" s="24"/>
      <c r="BU1066" s="24"/>
      <c r="BV1066" s="24"/>
      <c r="BW1066" s="24"/>
      <c r="BX1066" s="24"/>
      <c r="BY1066" s="24"/>
      <c r="BZ1066" s="24"/>
      <c r="CA1066" s="24"/>
      <c r="CB1066" s="24"/>
      <c r="CC1066" s="24"/>
      <c r="CD1066" s="24"/>
      <c r="CE1066" s="24"/>
      <c r="CF1066" s="24"/>
      <c r="CG1066" s="24"/>
      <c r="CH1066" s="24"/>
      <c r="CI1066" s="24"/>
      <c r="CJ1066" s="24"/>
      <c r="CK1066" s="24"/>
      <c r="CL1066" s="24"/>
      <c r="CM1066" s="24"/>
      <c r="CN1066" s="24"/>
      <c r="CO1066" s="24"/>
      <c r="CP1066" s="24"/>
      <c r="CQ1066" s="24"/>
      <c r="CR1066" s="24"/>
      <c r="CS1066" s="24"/>
      <c r="CT1066" s="24"/>
      <c r="CU1066" s="24"/>
      <c r="CV1066" s="24"/>
      <c r="CW1066" s="24"/>
      <c r="CX1066" s="24"/>
      <c r="CY1066" s="24"/>
      <c r="CZ1066" s="24"/>
      <c r="DA1066" s="24"/>
      <c r="DB1066" s="24"/>
      <c r="DC1066" s="24"/>
      <c r="DD1066" s="24"/>
      <c r="DE1066" s="24"/>
      <c r="DF1066" s="24"/>
      <c r="DG1066" s="24"/>
      <c r="DH1066" s="24"/>
      <c r="DI1066" s="24"/>
      <c r="DJ1066" s="24"/>
      <c r="DK1066" s="24"/>
      <c r="DL1066" s="24"/>
      <c r="DM1066" s="24"/>
      <c r="DN1066" s="24"/>
      <c r="DO1066" s="24"/>
      <c r="DP1066" s="24"/>
      <c r="DQ1066" s="24"/>
      <c r="DR1066" s="24"/>
      <c r="DS1066" s="24"/>
      <c r="DT1066" s="24"/>
      <c r="DU1066" s="24"/>
      <c r="DV1066" s="24"/>
      <c r="DW1066" s="24"/>
      <c r="DX1066" s="24"/>
      <c r="DY1066" s="24"/>
      <c r="DZ1066" s="24"/>
      <c r="EA1066" s="24"/>
      <c r="EB1066" s="24"/>
      <c r="EC1066" s="24"/>
      <c r="ED1066" s="24"/>
      <c r="EE1066" s="24"/>
      <c r="EF1066" s="24"/>
      <c r="EG1066" s="24"/>
      <c r="EH1066" s="24"/>
      <c r="EI1066" s="24"/>
      <c r="EJ1066" s="24"/>
      <c r="EK1066" s="24"/>
      <c r="EL1066" s="24"/>
      <c r="EM1066" s="24"/>
      <c r="EN1066" s="24"/>
      <c r="EO1066" s="24"/>
      <c r="EP1066" s="24"/>
      <c r="EQ1066" s="24"/>
      <c r="ER1066" s="24"/>
      <c r="ES1066" s="24"/>
      <c r="ET1066" s="24"/>
    </row>
    <row r="1067" spans="2:150" hidden="1">
      <c r="B1067" s="24"/>
      <c r="C1067" s="24"/>
      <c r="D1067" s="24"/>
      <c r="E1067" s="24"/>
      <c r="F1067" s="24"/>
      <c r="G1067" s="24"/>
      <c r="H1067" s="24"/>
      <c r="I1067" s="24"/>
      <c r="J1067" s="24"/>
      <c r="K1067" s="24"/>
      <c r="L1067" s="24"/>
      <c r="M1067" s="24"/>
      <c r="N1067" s="24"/>
      <c r="O1067" s="24"/>
      <c r="P1067" s="24"/>
      <c r="Q1067" s="24"/>
      <c r="R1067" s="24"/>
      <c r="S1067" s="24"/>
      <c r="T1067" s="24"/>
      <c r="U1067" s="24"/>
      <c r="V1067" s="24"/>
      <c r="W1067" s="24"/>
      <c r="X1067" s="24"/>
      <c r="Y1067" s="24"/>
      <c r="Z1067" s="24"/>
      <c r="AA1067" s="24"/>
      <c r="AB1067" s="24"/>
      <c r="AC1067" s="24"/>
      <c r="AD1067" s="24"/>
      <c r="AE1067" s="24"/>
      <c r="AF1067" s="24"/>
      <c r="AG1067" s="24"/>
      <c r="AH1067" s="24"/>
      <c r="AI1067" s="24"/>
      <c r="AJ1067" s="24"/>
      <c r="AK1067" s="24"/>
      <c r="AL1067" s="24"/>
      <c r="AM1067" s="24"/>
      <c r="AN1067" s="24"/>
      <c r="AO1067" s="24"/>
      <c r="AP1067" s="24"/>
      <c r="AQ1067" s="24"/>
      <c r="AR1067" s="24"/>
      <c r="AS1067" s="24"/>
      <c r="AT1067" s="24"/>
      <c r="AU1067" s="24"/>
      <c r="AV1067" s="24"/>
      <c r="AW1067" s="24"/>
      <c r="AX1067" s="24"/>
      <c r="AY1067" s="24"/>
      <c r="AZ1067" s="24"/>
      <c r="BA1067" s="24"/>
      <c r="BB1067" s="24"/>
      <c r="BC1067" s="24"/>
      <c r="BD1067" s="24"/>
      <c r="BE1067" s="24"/>
      <c r="BF1067" s="24"/>
      <c r="BG1067" s="24"/>
      <c r="BH1067" s="24"/>
      <c r="BI1067" s="24"/>
      <c r="BJ1067" s="24"/>
      <c r="BK1067" s="24"/>
      <c r="BL1067" s="24"/>
      <c r="BM1067" s="24"/>
      <c r="BN1067" s="24"/>
      <c r="BO1067" s="24"/>
      <c r="BP1067" s="24"/>
      <c r="BQ1067" s="24"/>
      <c r="BR1067" s="24"/>
      <c r="BS1067" s="24"/>
      <c r="BT1067" s="24"/>
      <c r="BU1067" s="24"/>
      <c r="BV1067" s="24"/>
      <c r="BW1067" s="24"/>
      <c r="BX1067" s="24"/>
      <c r="BY1067" s="24"/>
      <c r="BZ1067" s="24"/>
      <c r="CA1067" s="24"/>
      <c r="CB1067" s="24"/>
      <c r="CC1067" s="24"/>
      <c r="CD1067" s="24"/>
      <c r="CE1067" s="24"/>
      <c r="CF1067" s="24"/>
      <c r="CG1067" s="24"/>
      <c r="CH1067" s="24"/>
      <c r="CI1067" s="24"/>
      <c r="CJ1067" s="24"/>
      <c r="CK1067" s="24"/>
      <c r="CL1067" s="24"/>
      <c r="CM1067" s="24"/>
      <c r="CN1067" s="24"/>
      <c r="CO1067" s="24"/>
      <c r="CP1067" s="24"/>
      <c r="CQ1067" s="24"/>
      <c r="CR1067" s="24"/>
      <c r="CS1067" s="24"/>
      <c r="CT1067" s="24"/>
      <c r="CU1067" s="24"/>
      <c r="CV1067" s="24"/>
      <c r="CW1067" s="24"/>
      <c r="CX1067" s="24"/>
      <c r="CY1067" s="24"/>
      <c r="CZ1067" s="24"/>
      <c r="DA1067" s="24"/>
      <c r="DB1067" s="24"/>
      <c r="DC1067" s="24"/>
      <c r="DD1067" s="24"/>
      <c r="DE1067" s="24"/>
      <c r="DF1067" s="24"/>
      <c r="DG1067" s="24"/>
      <c r="DH1067" s="24"/>
      <c r="DI1067" s="24"/>
      <c r="DJ1067" s="24"/>
      <c r="DK1067" s="24"/>
      <c r="DL1067" s="24"/>
      <c r="DM1067" s="24"/>
      <c r="DN1067" s="24"/>
      <c r="DO1067" s="24"/>
      <c r="DP1067" s="24"/>
      <c r="DQ1067" s="24"/>
      <c r="DR1067" s="24"/>
      <c r="DS1067" s="24"/>
      <c r="DT1067" s="24"/>
      <c r="DU1067" s="24"/>
      <c r="DV1067" s="24"/>
      <c r="DW1067" s="24"/>
      <c r="DX1067" s="24"/>
      <c r="DY1067" s="24"/>
      <c r="DZ1067" s="24"/>
      <c r="EA1067" s="24"/>
      <c r="EB1067" s="24"/>
      <c r="EC1067" s="24"/>
      <c r="ED1067" s="24"/>
      <c r="EE1067" s="24"/>
      <c r="EF1067" s="24"/>
      <c r="EG1067" s="24"/>
      <c r="EH1067" s="24"/>
      <c r="EI1067" s="24"/>
      <c r="EJ1067" s="24"/>
      <c r="EK1067" s="24"/>
      <c r="EL1067" s="24"/>
      <c r="EM1067" s="24"/>
      <c r="EN1067" s="24"/>
      <c r="EO1067" s="24"/>
      <c r="EP1067" s="24"/>
      <c r="EQ1067" s="24"/>
      <c r="ER1067" s="24"/>
      <c r="ES1067" s="24"/>
      <c r="ET1067" s="24"/>
    </row>
    <row r="1068" spans="2:150" hidden="1">
      <c r="B1068" s="24"/>
      <c r="C1068" s="24"/>
      <c r="D1068" s="24"/>
      <c r="E1068" s="24"/>
      <c r="F1068" s="24"/>
      <c r="G1068" s="24"/>
      <c r="H1068" s="24"/>
      <c r="I1068" s="24"/>
      <c r="J1068" s="24"/>
      <c r="K1068" s="24"/>
      <c r="L1068" s="24"/>
      <c r="M1068" s="24"/>
      <c r="N1068" s="24"/>
      <c r="O1068" s="24"/>
      <c r="P1068" s="24"/>
      <c r="Q1068" s="24"/>
      <c r="R1068" s="24"/>
      <c r="S1068" s="24"/>
      <c r="T1068" s="24"/>
      <c r="U1068" s="24"/>
      <c r="V1068" s="24"/>
      <c r="W1068" s="24"/>
      <c r="X1068" s="24"/>
      <c r="Y1068" s="24"/>
      <c r="Z1068" s="24"/>
      <c r="AA1068" s="24"/>
      <c r="AB1068" s="24"/>
      <c r="AC1068" s="24"/>
      <c r="AD1068" s="24"/>
      <c r="AE1068" s="24"/>
      <c r="AF1068" s="24"/>
      <c r="AG1068" s="24"/>
      <c r="AH1068" s="24"/>
      <c r="AI1068" s="24"/>
      <c r="AJ1068" s="24"/>
      <c r="AK1068" s="24"/>
      <c r="AL1068" s="24"/>
      <c r="AM1068" s="24"/>
      <c r="AN1068" s="24"/>
      <c r="AO1068" s="24"/>
      <c r="AP1068" s="24"/>
      <c r="AQ1068" s="24"/>
      <c r="AR1068" s="24"/>
      <c r="AS1068" s="24"/>
      <c r="AT1068" s="24"/>
      <c r="AU1068" s="24"/>
      <c r="AV1068" s="24"/>
      <c r="AW1068" s="24"/>
      <c r="AX1068" s="24"/>
      <c r="AY1068" s="24"/>
      <c r="AZ1068" s="24"/>
      <c r="BA1068" s="24"/>
      <c r="BB1068" s="24"/>
      <c r="BC1068" s="24"/>
      <c r="BD1068" s="24"/>
      <c r="BE1068" s="24"/>
      <c r="BF1068" s="24"/>
      <c r="BG1068" s="24"/>
      <c r="BH1068" s="24"/>
      <c r="BI1068" s="24"/>
      <c r="BJ1068" s="24"/>
      <c r="BK1068" s="24"/>
      <c r="BL1068" s="24"/>
      <c r="BM1068" s="24"/>
      <c r="BN1068" s="24"/>
      <c r="BO1068" s="24"/>
      <c r="BP1068" s="24"/>
      <c r="BQ1068" s="24"/>
      <c r="BR1068" s="24"/>
      <c r="BS1068" s="24"/>
      <c r="BT1068" s="24"/>
      <c r="BU1068" s="24"/>
      <c r="BV1068" s="24"/>
      <c r="BW1068" s="24"/>
      <c r="BX1068" s="24"/>
      <c r="BY1068" s="24"/>
      <c r="BZ1068" s="24"/>
      <c r="CA1068" s="24"/>
      <c r="CB1068" s="24"/>
      <c r="CC1068" s="24"/>
      <c r="CD1068" s="24"/>
      <c r="CE1068" s="24"/>
      <c r="CF1068" s="24"/>
      <c r="CG1068" s="24"/>
      <c r="CH1068" s="24"/>
      <c r="CI1068" s="24"/>
      <c r="CJ1068" s="24"/>
      <c r="CK1068" s="24"/>
      <c r="CL1068" s="24"/>
      <c r="CM1068" s="24"/>
      <c r="CN1068" s="24"/>
      <c r="CO1068" s="24"/>
      <c r="CP1068" s="24"/>
      <c r="CQ1068" s="24"/>
      <c r="CR1068" s="24"/>
      <c r="CS1068" s="24"/>
      <c r="CT1068" s="24"/>
      <c r="CU1068" s="24"/>
      <c r="CV1068" s="24"/>
      <c r="CW1068" s="24"/>
      <c r="CX1068" s="24"/>
      <c r="CY1068" s="24"/>
      <c r="CZ1068" s="24"/>
      <c r="DA1068" s="24"/>
      <c r="DB1068" s="24"/>
      <c r="DC1068" s="24"/>
      <c r="DD1068" s="24"/>
      <c r="DE1068" s="24"/>
      <c r="DF1068" s="24"/>
      <c r="DG1068" s="24"/>
      <c r="DH1068" s="24"/>
      <c r="DI1068" s="24"/>
      <c r="DJ1068" s="24"/>
      <c r="DK1068" s="24"/>
      <c r="DL1068" s="24"/>
      <c r="DM1068" s="24"/>
      <c r="DN1068" s="24"/>
      <c r="DO1068" s="24"/>
      <c r="DP1068" s="24"/>
      <c r="DQ1068" s="24"/>
      <c r="DR1068" s="24"/>
      <c r="DS1068" s="24"/>
      <c r="DT1068" s="24"/>
      <c r="DU1068" s="24"/>
      <c r="DV1068" s="24"/>
      <c r="DW1068" s="24"/>
      <c r="DX1068" s="24"/>
      <c r="DY1068" s="24"/>
      <c r="DZ1068" s="24"/>
      <c r="EA1068" s="24"/>
      <c r="EB1068" s="24"/>
      <c r="EC1068" s="24"/>
      <c r="ED1068" s="24"/>
      <c r="EE1068" s="24"/>
      <c r="EF1068" s="24"/>
      <c r="EG1068" s="24"/>
      <c r="EH1068" s="24"/>
      <c r="EI1068" s="24"/>
      <c r="EJ1068" s="24"/>
      <c r="EK1068" s="24"/>
      <c r="EL1068" s="24"/>
      <c r="EM1068" s="24"/>
      <c r="EN1068" s="24"/>
      <c r="EO1068" s="24"/>
      <c r="EP1068" s="24"/>
      <c r="EQ1068" s="24"/>
      <c r="ER1068" s="24"/>
      <c r="ES1068" s="24"/>
      <c r="ET1068" s="24"/>
    </row>
    <row r="1069" spans="2:150" hidden="1">
      <c r="B1069" s="24"/>
      <c r="C1069" s="24"/>
      <c r="D1069" s="24"/>
      <c r="E1069" s="24"/>
      <c r="F1069" s="24"/>
      <c r="G1069" s="24"/>
      <c r="H1069" s="24"/>
      <c r="I1069" s="24"/>
      <c r="J1069" s="24"/>
      <c r="K1069" s="24"/>
      <c r="L1069" s="24"/>
      <c r="M1069" s="24"/>
      <c r="N1069" s="24"/>
      <c r="O1069" s="24"/>
      <c r="P1069" s="24"/>
      <c r="Q1069" s="24"/>
      <c r="R1069" s="24"/>
      <c r="S1069" s="24"/>
      <c r="T1069" s="24"/>
      <c r="U1069" s="24"/>
      <c r="V1069" s="24"/>
      <c r="W1069" s="24"/>
      <c r="X1069" s="24"/>
      <c r="Y1069" s="24"/>
      <c r="Z1069" s="24"/>
      <c r="AA1069" s="24"/>
      <c r="AB1069" s="24"/>
      <c r="AC1069" s="24"/>
      <c r="AD1069" s="24"/>
      <c r="AE1069" s="24"/>
      <c r="AF1069" s="24"/>
      <c r="AG1069" s="24"/>
      <c r="AH1069" s="24"/>
      <c r="AI1069" s="24"/>
      <c r="AJ1069" s="24"/>
      <c r="AK1069" s="24"/>
      <c r="AL1069" s="24"/>
      <c r="AM1069" s="24"/>
      <c r="AN1069" s="24"/>
      <c r="AO1069" s="24"/>
      <c r="AP1069" s="24"/>
      <c r="AQ1069" s="24"/>
      <c r="AR1069" s="24"/>
      <c r="AS1069" s="24"/>
      <c r="AT1069" s="24"/>
      <c r="AU1069" s="24"/>
      <c r="AV1069" s="24"/>
      <c r="AW1069" s="24"/>
      <c r="AX1069" s="24"/>
      <c r="AY1069" s="24"/>
      <c r="AZ1069" s="24"/>
      <c r="BA1069" s="24"/>
      <c r="BB1069" s="24"/>
      <c r="BC1069" s="24"/>
      <c r="BD1069" s="24"/>
      <c r="BE1069" s="24"/>
      <c r="BF1069" s="24"/>
      <c r="BG1069" s="24"/>
      <c r="BH1069" s="24"/>
      <c r="BI1069" s="24"/>
      <c r="BJ1069" s="24"/>
      <c r="BK1069" s="24"/>
      <c r="BL1069" s="24"/>
      <c r="BM1069" s="24"/>
      <c r="BN1069" s="24"/>
      <c r="BO1069" s="24"/>
      <c r="BP1069" s="24"/>
      <c r="BQ1069" s="24"/>
      <c r="BR1069" s="24"/>
      <c r="BS1069" s="24"/>
      <c r="BT1069" s="24"/>
      <c r="BU1069" s="24"/>
      <c r="BV1069" s="24"/>
      <c r="BW1069" s="24"/>
      <c r="BX1069" s="24"/>
      <c r="BY1069" s="24"/>
      <c r="BZ1069" s="24"/>
      <c r="CA1069" s="24"/>
      <c r="CB1069" s="24"/>
      <c r="CC1069" s="24"/>
      <c r="CD1069" s="24"/>
      <c r="CE1069" s="24"/>
      <c r="CF1069" s="24"/>
      <c r="CG1069" s="24"/>
      <c r="CH1069" s="24"/>
      <c r="CI1069" s="24"/>
      <c r="CJ1069" s="24"/>
      <c r="CK1069" s="24"/>
      <c r="CL1069" s="24"/>
      <c r="CM1069" s="24"/>
      <c r="CN1069" s="24"/>
      <c r="CO1069" s="24"/>
      <c r="CP1069" s="24"/>
      <c r="CQ1069" s="24"/>
      <c r="CR1069" s="24"/>
      <c r="CS1069" s="24"/>
      <c r="CT1069" s="24"/>
      <c r="CU1069" s="24"/>
      <c r="CV1069" s="24"/>
      <c r="CW1069" s="24"/>
      <c r="CX1069" s="24"/>
      <c r="CY1069" s="24"/>
      <c r="CZ1069" s="24"/>
      <c r="DA1069" s="24"/>
      <c r="DB1069" s="24"/>
      <c r="DC1069" s="24"/>
      <c r="DD1069" s="24"/>
      <c r="DE1069" s="24"/>
      <c r="DF1069" s="24"/>
      <c r="DG1069" s="24"/>
      <c r="DH1069" s="24"/>
      <c r="DI1069" s="24"/>
      <c r="DJ1069" s="24"/>
      <c r="DK1069" s="24"/>
      <c r="DL1069" s="24"/>
      <c r="DM1069" s="24"/>
      <c r="DN1069" s="24"/>
      <c r="DO1069" s="24"/>
      <c r="DP1069" s="24"/>
      <c r="DQ1069" s="24"/>
      <c r="DR1069" s="24"/>
      <c r="DS1069" s="24"/>
      <c r="DT1069" s="24"/>
      <c r="DU1069" s="24"/>
      <c r="DV1069" s="24"/>
      <c r="DW1069" s="24"/>
      <c r="DX1069" s="24"/>
      <c r="DY1069" s="24"/>
      <c r="DZ1069" s="24"/>
      <c r="EA1069" s="24"/>
      <c r="EB1069" s="24"/>
      <c r="EC1069" s="24"/>
      <c r="ED1069" s="24"/>
      <c r="EE1069" s="24"/>
      <c r="EF1069" s="24"/>
      <c r="EG1069" s="24"/>
      <c r="EH1069" s="24"/>
      <c r="EI1069" s="24"/>
      <c r="EJ1069" s="24"/>
      <c r="EK1069" s="24"/>
      <c r="EL1069" s="24"/>
      <c r="EM1069" s="24"/>
      <c r="EN1069" s="24"/>
      <c r="EO1069" s="24"/>
      <c r="EP1069" s="24"/>
      <c r="EQ1069" s="24"/>
      <c r="ER1069" s="24"/>
      <c r="ES1069" s="24"/>
      <c r="ET1069" s="24"/>
    </row>
    <row r="1070" spans="2:150" hidden="1">
      <c r="B1070" s="24"/>
      <c r="C1070" s="24"/>
      <c r="D1070" s="24"/>
      <c r="E1070" s="24"/>
      <c r="F1070" s="24"/>
      <c r="G1070" s="24"/>
      <c r="H1070" s="24"/>
      <c r="I1070" s="24"/>
      <c r="J1070" s="24"/>
      <c r="K1070" s="24"/>
      <c r="L1070" s="24"/>
      <c r="M1070" s="24"/>
      <c r="N1070" s="24"/>
      <c r="O1070" s="24"/>
      <c r="P1070" s="24"/>
      <c r="Q1070" s="24"/>
      <c r="R1070" s="24"/>
      <c r="S1070" s="24"/>
      <c r="T1070" s="24"/>
      <c r="U1070" s="24"/>
      <c r="V1070" s="24"/>
      <c r="W1070" s="24"/>
      <c r="X1070" s="24"/>
      <c r="Y1070" s="24"/>
      <c r="Z1070" s="24"/>
      <c r="AA1070" s="24"/>
      <c r="AB1070" s="24"/>
      <c r="AC1070" s="24"/>
      <c r="AD1070" s="24"/>
      <c r="AE1070" s="24"/>
      <c r="AF1070" s="24"/>
      <c r="AG1070" s="24"/>
      <c r="AH1070" s="24"/>
      <c r="AI1070" s="24"/>
      <c r="AJ1070" s="24"/>
      <c r="AK1070" s="24"/>
      <c r="AL1070" s="24"/>
      <c r="AM1070" s="24"/>
      <c r="AN1070" s="24"/>
      <c r="AO1070" s="24"/>
      <c r="AP1070" s="24"/>
      <c r="AQ1070" s="24"/>
      <c r="AR1070" s="24"/>
      <c r="AS1070" s="24"/>
      <c r="AT1070" s="24"/>
      <c r="AU1070" s="24"/>
      <c r="AV1070" s="24"/>
      <c r="AW1070" s="24"/>
      <c r="AX1070" s="24"/>
      <c r="AY1070" s="24"/>
      <c r="AZ1070" s="24"/>
      <c r="BA1070" s="24"/>
      <c r="BB1070" s="24"/>
      <c r="BC1070" s="24"/>
      <c r="BD1070" s="24"/>
      <c r="BE1070" s="24"/>
      <c r="BF1070" s="24"/>
      <c r="BG1070" s="24"/>
      <c r="BH1070" s="24"/>
      <c r="BI1070" s="24"/>
      <c r="BJ1070" s="24"/>
      <c r="BK1070" s="24"/>
      <c r="BL1070" s="24"/>
      <c r="BM1070" s="24"/>
      <c r="BN1070" s="24"/>
      <c r="BO1070" s="24"/>
      <c r="BP1070" s="24"/>
      <c r="BQ1070" s="24"/>
      <c r="BR1070" s="24"/>
      <c r="BS1070" s="24"/>
      <c r="BT1070" s="24"/>
      <c r="BU1070" s="24"/>
      <c r="BV1070" s="24"/>
      <c r="BW1070" s="24"/>
      <c r="BX1070" s="24"/>
      <c r="BY1070" s="24"/>
      <c r="BZ1070" s="24"/>
      <c r="CA1070" s="24"/>
      <c r="CB1070" s="24"/>
      <c r="CC1070" s="24"/>
      <c r="CD1070" s="24"/>
      <c r="CE1070" s="24"/>
      <c r="CF1070" s="24"/>
      <c r="CG1070" s="24"/>
      <c r="CH1070" s="24"/>
      <c r="CI1070" s="24"/>
      <c r="CJ1070" s="24"/>
      <c r="CK1070" s="24"/>
      <c r="CL1070" s="24"/>
      <c r="CM1070" s="24"/>
      <c r="CN1070" s="24"/>
      <c r="CO1070" s="24"/>
      <c r="CP1070" s="24"/>
      <c r="CQ1070" s="24"/>
      <c r="CR1070" s="24"/>
      <c r="CS1070" s="24"/>
      <c r="CT1070" s="24"/>
      <c r="CU1070" s="24"/>
      <c r="CV1070" s="24"/>
      <c r="CW1070" s="24"/>
      <c r="CX1070" s="24"/>
      <c r="CY1070" s="24"/>
      <c r="CZ1070" s="24"/>
      <c r="DA1070" s="24"/>
      <c r="DB1070" s="24"/>
      <c r="DC1070" s="24"/>
      <c r="DD1070" s="24"/>
      <c r="DE1070" s="24"/>
      <c r="DF1070" s="24"/>
      <c r="DG1070" s="24"/>
      <c r="DH1070" s="24"/>
      <c r="DI1070" s="24"/>
      <c r="DJ1070" s="24"/>
      <c r="DK1070" s="24"/>
      <c r="DL1070" s="24"/>
      <c r="DM1070" s="24"/>
      <c r="DN1070" s="24"/>
      <c r="DO1070" s="24"/>
      <c r="DP1070" s="24"/>
      <c r="DQ1070" s="24"/>
      <c r="DR1070" s="24"/>
      <c r="DS1070" s="24"/>
      <c r="DT1070" s="24"/>
      <c r="DU1070" s="24"/>
      <c r="DV1070" s="24"/>
      <c r="DW1070" s="24"/>
      <c r="DX1070" s="24"/>
      <c r="DY1070" s="24"/>
      <c r="DZ1070" s="24"/>
      <c r="EA1070" s="24"/>
      <c r="EB1070" s="24"/>
      <c r="EC1070" s="24"/>
      <c r="ED1070" s="24"/>
      <c r="EE1070" s="24"/>
      <c r="EF1070" s="24"/>
      <c r="EG1070" s="24"/>
      <c r="EH1070" s="24"/>
      <c r="EI1070" s="24"/>
      <c r="EJ1070" s="24"/>
      <c r="EK1070" s="24"/>
      <c r="EL1070" s="24"/>
      <c r="EM1070" s="24"/>
      <c r="EN1070" s="24"/>
      <c r="EO1070" s="24"/>
      <c r="EP1070" s="24"/>
      <c r="EQ1070" s="24"/>
      <c r="ER1070" s="24"/>
      <c r="ES1070" s="24"/>
      <c r="ET1070" s="24"/>
    </row>
    <row r="1071" spans="2:150" hidden="1">
      <c r="B1071" s="24"/>
      <c r="C1071" s="24"/>
      <c r="D1071" s="24"/>
      <c r="E1071" s="24"/>
      <c r="F1071" s="24"/>
      <c r="G1071" s="24"/>
      <c r="H1071" s="24"/>
      <c r="I1071" s="24"/>
      <c r="J1071" s="24"/>
      <c r="K1071" s="24"/>
      <c r="L1071" s="24"/>
      <c r="M1071" s="24"/>
      <c r="N1071" s="24"/>
      <c r="O1071" s="24"/>
      <c r="P1071" s="24"/>
      <c r="Q1071" s="24"/>
      <c r="R1071" s="24"/>
      <c r="S1071" s="24"/>
      <c r="T1071" s="24"/>
      <c r="U1071" s="24"/>
      <c r="V1071" s="24"/>
      <c r="W1071" s="24"/>
      <c r="X1071" s="24"/>
      <c r="Y1071" s="24"/>
      <c r="Z1071" s="24"/>
      <c r="AA1071" s="24"/>
      <c r="AB1071" s="24"/>
      <c r="AC1071" s="24"/>
      <c r="AD1071" s="24"/>
      <c r="AE1071" s="24"/>
      <c r="AF1071" s="24"/>
      <c r="AG1071" s="24"/>
      <c r="AH1071" s="24"/>
      <c r="AI1071" s="24"/>
      <c r="AJ1071" s="24"/>
      <c r="AK1071" s="24"/>
      <c r="AL1071" s="24"/>
      <c r="AM1071" s="24"/>
      <c r="AN1071" s="24"/>
      <c r="AO1071" s="24"/>
      <c r="AP1071" s="24"/>
      <c r="AQ1071" s="24"/>
      <c r="AR1071" s="24"/>
      <c r="AS1071" s="24"/>
      <c r="AT1071" s="24"/>
      <c r="AU1071" s="24"/>
      <c r="AV1071" s="24"/>
      <c r="AW1071" s="24"/>
      <c r="AX1071" s="24"/>
      <c r="AY1071" s="24"/>
      <c r="AZ1071" s="24"/>
      <c r="BA1071" s="24"/>
      <c r="BB1071" s="24"/>
      <c r="BC1071" s="24"/>
      <c r="BD1071" s="24"/>
      <c r="BE1071" s="24"/>
      <c r="BF1071" s="24"/>
      <c r="BG1071" s="24"/>
      <c r="BH1071" s="24"/>
      <c r="BI1071" s="24"/>
      <c r="BJ1071" s="24"/>
      <c r="BK1071" s="24"/>
      <c r="BL1071" s="24"/>
      <c r="BM1071" s="24"/>
      <c r="BN1071" s="24"/>
      <c r="BO1071" s="24"/>
      <c r="BP1071" s="24"/>
      <c r="BQ1071" s="24"/>
      <c r="BR1071" s="24"/>
      <c r="BS1071" s="24"/>
      <c r="BT1071" s="24"/>
      <c r="BU1071" s="24"/>
      <c r="BV1071" s="24"/>
      <c r="BW1071" s="24"/>
      <c r="BX1071" s="24"/>
      <c r="BY1071" s="24"/>
      <c r="BZ1071" s="24"/>
      <c r="CA1071" s="24"/>
      <c r="CB1071" s="24"/>
      <c r="CC1071" s="24"/>
      <c r="CD1071" s="24"/>
      <c r="CE1071" s="24"/>
      <c r="CF1071" s="24"/>
      <c r="CG1071" s="24"/>
      <c r="CH1071" s="24"/>
      <c r="CI1071" s="24"/>
      <c r="CJ1071" s="24"/>
      <c r="CK1071" s="24"/>
      <c r="CL1071" s="24"/>
      <c r="CM1071" s="24"/>
      <c r="CN1071" s="24"/>
      <c r="CO1071" s="24"/>
      <c r="CP1071" s="24"/>
      <c r="CQ1071" s="24"/>
      <c r="CR1071" s="24"/>
      <c r="CS1071" s="24"/>
      <c r="CT1071" s="24"/>
      <c r="CU1071" s="24"/>
      <c r="CV1071" s="24"/>
      <c r="CW1071" s="24"/>
      <c r="CX1071" s="24"/>
      <c r="CY1071" s="24"/>
      <c r="CZ1071" s="24"/>
      <c r="DA1071" s="24"/>
      <c r="DB1071" s="24"/>
      <c r="DC1071" s="24"/>
      <c r="DD1071" s="24"/>
      <c r="DE1071" s="24"/>
      <c r="DF1071" s="24"/>
      <c r="DG1071" s="24"/>
      <c r="DH1071" s="24"/>
      <c r="DI1071" s="24"/>
      <c r="DJ1071" s="24"/>
      <c r="DK1071" s="24"/>
      <c r="DL1071" s="24"/>
      <c r="DM1071" s="24"/>
      <c r="DN1071" s="24"/>
      <c r="DO1071" s="24"/>
      <c r="DP1071" s="24"/>
      <c r="DQ1071" s="24"/>
      <c r="DR1071" s="24"/>
      <c r="DS1071" s="24"/>
      <c r="DT1071" s="24"/>
      <c r="DU1071" s="24"/>
      <c r="DV1071" s="24"/>
      <c r="DW1071" s="24"/>
      <c r="DX1071" s="24"/>
      <c r="DY1071" s="24"/>
      <c r="DZ1071" s="24"/>
      <c r="EA1071" s="24"/>
      <c r="EB1071" s="24"/>
      <c r="EC1071" s="24"/>
      <c r="ED1071" s="24"/>
      <c r="EE1071" s="24"/>
      <c r="EF1071" s="24"/>
      <c r="EG1071" s="24"/>
      <c r="EH1071" s="24"/>
      <c r="EI1071" s="24"/>
      <c r="EJ1071" s="24"/>
      <c r="EK1071" s="24"/>
      <c r="EL1071" s="24"/>
      <c r="EM1071" s="24"/>
      <c r="EN1071" s="24"/>
      <c r="EO1071" s="24"/>
      <c r="EP1071" s="24"/>
      <c r="EQ1071" s="24"/>
      <c r="ER1071" s="24"/>
      <c r="ES1071" s="24"/>
      <c r="ET1071" s="24"/>
    </row>
    <row r="1072" spans="2:150" hidden="1">
      <c r="B1072" s="24"/>
      <c r="C1072" s="24"/>
      <c r="D1072" s="24"/>
      <c r="E1072" s="24"/>
      <c r="F1072" s="24"/>
      <c r="G1072" s="24"/>
      <c r="H1072" s="24"/>
      <c r="I1072" s="24"/>
      <c r="J1072" s="24"/>
      <c r="K1072" s="24"/>
      <c r="L1072" s="24"/>
      <c r="M1072" s="24"/>
      <c r="N1072" s="24"/>
      <c r="O1072" s="24"/>
      <c r="P1072" s="24"/>
      <c r="Q1072" s="24"/>
      <c r="R1072" s="24"/>
      <c r="S1072" s="24"/>
      <c r="T1072" s="24"/>
      <c r="U1072" s="24"/>
      <c r="V1072" s="24"/>
      <c r="W1072" s="24"/>
      <c r="X1072" s="24"/>
      <c r="Y1072" s="24"/>
      <c r="Z1072" s="24"/>
      <c r="AA1072" s="24"/>
      <c r="AB1072" s="24"/>
      <c r="AC1072" s="24"/>
      <c r="AD1072" s="24"/>
      <c r="AE1072" s="24"/>
      <c r="AF1072" s="24"/>
      <c r="AG1072" s="24"/>
      <c r="AH1072" s="24"/>
      <c r="AI1072" s="24"/>
      <c r="AJ1072" s="24"/>
      <c r="AK1072" s="24"/>
      <c r="AL1072" s="24"/>
      <c r="AM1072" s="24"/>
      <c r="AN1072" s="24"/>
      <c r="AO1072" s="24"/>
      <c r="AP1072" s="24"/>
      <c r="AQ1072" s="24"/>
      <c r="AR1072" s="24"/>
      <c r="AS1072" s="24"/>
      <c r="AT1072" s="24"/>
      <c r="AU1072" s="24"/>
      <c r="AV1072" s="24"/>
      <c r="AW1072" s="24"/>
      <c r="AX1072" s="24"/>
      <c r="AY1072" s="24"/>
      <c r="AZ1072" s="24"/>
      <c r="BA1072" s="24"/>
      <c r="BB1072" s="24"/>
      <c r="BC1072" s="24"/>
      <c r="BD1072" s="24"/>
      <c r="BE1072" s="24"/>
      <c r="BF1072" s="24"/>
      <c r="BG1072" s="24"/>
      <c r="BH1072" s="24"/>
      <c r="BI1072" s="24"/>
      <c r="BJ1072" s="24"/>
      <c r="BK1072" s="24"/>
      <c r="BL1072" s="24"/>
      <c r="BM1072" s="24"/>
      <c r="BN1072" s="24"/>
      <c r="BO1072" s="24"/>
      <c r="BP1072" s="24"/>
      <c r="BQ1072" s="24"/>
      <c r="BR1072" s="24"/>
      <c r="BS1072" s="24"/>
      <c r="BT1072" s="24"/>
      <c r="BU1072" s="24"/>
      <c r="BV1072" s="24"/>
      <c r="BW1072" s="24"/>
      <c r="BX1072" s="24"/>
      <c r="BY1072" s="24"/>
      <c r="BZ1072" s="24"/>
      <c r="CA1072" s="24"/>
      <c r="CB1072" s="24"/>
      <c r="CC1072" s="24"/>
      <c r="CD1072" s="24"/>
      <c r="CE1072" s="24"/>
      <c r="CF1072" s="24"/>
      <c r="CG1072" s="24"/>
      <c r="CH1072" s="24"/>
      <c r="CI1072" s="24"/>
      <c r="CJ1072" s="24"/>
      <c r="CK1072" s="24"/>
      <c r="CL1072" s="24"/>
      <c r="CM1072" s="24"/>
      <c r="CN1072" s="24"/>
      <c r="CO1072" s="24"/>
      <c r="CP1072" s="24"/>
      <c r="CQ1072" s="24"/>
      <c r="CR1072" s="24"/>
      <c r="CS1072" s="24"/>
      <c r="CT1072" s="24"/>
      <c r="CU1072" s="24"/>
      <c r="CV1072" s="24"/>
      <c r="CW1072" s="24"/>
      <c r="CX1072" s="24"/>
      <c r="CY1072" s="24"/>
      <c r="CZ1072" s="24"/>
      <c r="DA1072" s="24"/>
      <c r="DB1072" s="24"/>
      <c r="DC1072" s="24"/>
      <c r="DD1072" s="24"/>
      <c r="DE1072" s="24"/>
      <c r="DF1072" s="24"/>
      <c r="DG1072" s="24"/>
      <c r="DH1072" s="24"/>
      <c r="DI1072" s="24"/>
      <c r="DJ1072" s="24"/>
      <c r="DK1072" s="24"/>
      <c r="DL1072" s="24"/>
      <c r="DM1072" s="24"/>
      <c r="DN1072" s="24"/>
      <c r="DO1072" s="24"/>
      <c r="DP1072" s="24"/>
      <c r="DQ1072" s="24"/>
      <c r="DR1072" s="24"/>
      <c r="DS1072" s="24"/>
      <c r="DT1072" s="24"/>
      <c r="DU1072" s="24"/>
      <c r="DV1072" s="24"/>
      <c r="DW1072" s="24"/>
      <c r="DX1072" s="24"/>
      <c r="DY1072" s="24"/>
      <c r="DZ1072" s="24"/>
      <c r="EA1072" s="24"/>
      <c r="EB1072" s="24"/>
      <c r="EC1072" s="24"/>
      <c r="ED1072" s="24"/>
      <c r="EE1072" s="24"/>
      <c r="EF1072" s="24"/>
      <c r="EG1072" s="24"/>
      <c r="EH1072" s="24"/>
      <c r="EI1072" s="24"/>
      <c r="EJ1072" s="24"/>
      <c r="EK1072" s="24"/>
      <c r="EL1072" s="24"/>
      <c r="EM1072" s="24"/>
      <c r="EN1072" s="24"/>
      <c r="EO1072" s="24"/>
      <c r="EP1072" s="24"/>
      <c r="EQ1072" s="24"/>
      <c r="ER1072" s="24"/>
      <c r="ES1072" s="24"/>
      <c r="ET1072" s="24"/>
    </row>
    <row r="1073" spans="2:150" hidden="1">
      <c r="B1073" s="24"/>
      <c r="C1073" s="24"/>
      <c r="D1073" s="24"/>
      <c r="E1073" s="24"/>
      <c r="F1073" s="24"/>
      <c r="G1073" s="24"/>
      <c r="H1073" s="24"/>
      <c r="I1073" s="24"/>
      <c r="J1073" s="24"/>
      <c r="K1073" s="24"/>
      <c r="L1073" s="24"/>
      <c r="M1073" s="24"/>
      <c r="N1073" s="24"/>
      <c r="O1073" s="24"/>
      <c r="P1073" s="24"/>
      <c r="Q1073" s="24"/>
      <c r="R1073" s="24"/>
      <c r="S1073" s="24"/>
      <c r="T1073" s="24"/>
      <c r="U1073" s="24"/>
      <c r="V1073" s="24"/>
      <c r="W1073" s="24"/>
      <c r="X1073" s="24"/>
      <c r="Y1073" s="24"/>
      <c r="Z1073" s="24"/>
      <c r="AA1073" s="24"/>
      <c r="AB1073" s="24"/>
      <c r="AC1073" s="24"/>
      <c r="AD1073" s="24"/>
      <c r="AE1073" s="24"/>
      <c r="AF1073" s="24"/>
      <c r="AG1073" s="24"/>
      <c r="AH1073" s="24"/>
      <c r="AI1073" s="24"/>
      <c r="AJ1073" s="24"/>
      <c r="AK1073" s="24"/>
      <c r="AL1073" s="24"/>
      <c r="AM1073" s="24"/>
      <c r="AN1073" s="24"/>
      <c r="AO1073" s="24"/>
      <c r="AP1073" s="24"/>
      <c r="AQ1073" s="24"/>
      <c r="AR1073" s="24"/>
      <c r="AS1073" s="24"/>
      <c r="AT1073" s="24"/>
      <c r="AU1073" s="24"/>
      <c r="AV1073" s="24"/>
      <c r="AW1073" s="24"/>
      <c r="AX1073" s="24"/>
      <c r="AY1073" s="24"/>
      <c r="AZ1073" s="24"/>
      <c r="BA1073" s="24"/>
      <c r="BB1073" s="24"/>
      <c r="BC1073" s="24"/>
      <c r="BD1073" s="24"/>
      <c r="BE1073" s="24"/>
      <c r="BF1073" s="24"/>
      <c r="BG1073" s="24"/>
      <c r="BH1073" s="24"/>
      <c r="BI1073" s="24"/>
      <c r="BJ1073" s="24"/>
      <c r="BK1073" s="24"/>
      <c r="BL1073" s="24"/>
      <c r="BM1073" s="24"/>
      <c r="BN1073" s="24"/>
      <c r="BO1073" s="24"/>
      <c r="BP1073" s="24"/>
      <c r="BQ1073" s="24"/>
      <c r="BR1073" s="24"/>
      <c r="BS1073" s="24"/>
      <c r="BT1073" s="24"/>
      <c r="BU1073" s="24"/>
      <c r="BV1073" s="24"/>
      <c r="BW1073" s="24"/>
      <c r="BX1073" s="24"/>
      <c r="BY1073" s="24"/>
      <c r="BZ1073" s="24"/>
      <c r="CA1073" s="24"/>
      <c r="CB1073" s="24"/>
      <c r="CC1073" s="24"/>
      <c r="CD1073" s="24"/>
      <c r="CE1073" s="24"/>
      <c r="CF1073" s="24"/>
      <c r="CG1073" s="24"/>
      <c r="CH1073" s="24"/>
      <c r="CI1073" s="24"/>
      <c r="CJ1073" s="24"/>
      <c r="CK1073" s="24"/>
      <c r="CL1073" s="24"/>
      <c r="CM1073" s="24"/>
      <c r="CN1073" s="24"/>
      <c r="CO1073" s="24"/>
      <c r="CP1073" s="24"/>
      <c r="CQ1073" s="24"/>
      <c r="CR1073" s="24"/>
      <c r="CS1073" s="24"/>
      <c r="CT1073" s="24"/>
      <c r="CU1073" s="24"/>
      <c r="CV1073" s="24"/>
      <c r="CW1073" s="24"/>
      <c r="CX1073" s="24"/>
      <c r="CY1073" s="24"/>
      <c r="CZ1073" s="24"/>
      <c r="DA1073" s="24"/>
      <c r="DB1073" s="24"/>
      <c r="DC1073" s="24"/>
      <c r="DD1073" s="24"/>
      <c r="DE1073" s="24"/>
      <c r="DF1073" s="24"/>
      <c r="DG1073" s="24"/>
      <c r="DH1073" s="24"/>
      <c r="DI1073" s="24"/>
      <c r="DJ1073" s="24"/>
      <c r="DK1073" s="24"/>
      <c r="DL1073" s="24"/>
      <c r="DM1073" s="24"/>
      <c r="DN1073" s="24"/>
      <c r="DO1073" s="24"/>
      <c r="DP1073" s="24"/>
      <c r="DQ1073" s="24"/>
      <c r="DR1073" s="24"/>
      <c r="DS1073" s="24"/>
      <c r="DT1073" s="24"/>
      <c r="DU1073" s="24"/>
      <c r="DV1073" s="24"/>
      <c r="DW1073" s="24"/>
      <c r="DX1073" s="24"/>
      <c r="DY1073" s="24"/>
      <c r="DZ1073" s="24"/>
      <c r="EA1073" s="24"/>
      <c r="EB1073" s="24"/>
      <c r="EC1073" s="24"/>
      <c r="ED1073" s="24"/>
      <c r="EE1073" s="24"/>
      <c r="EF1073" s="24"/>
      <c r="EG1073" s="24"/>
      <c r="EH1073" s="24"/>
      <c r="EI1073" s="24"/>
      <c r="EJ1073" s="24"/>
      <c r="EK1073" s="24"/>
      <c r="EL1073" s="24"/>
      <c r="EM1073" s="24"/>
      <c r="EN1073" s="24"/>
      <c r="EO1073" s="24"/>
      <c r="EP1073" s="24"/>
      <c r="EQ1073" s="24"/>
      <c r="ER1073" s="24"/>
      <c r="ES1073" s="24"/>
      <c r="ET1073" s="24"/>
    </row>
    <row r="1074" spans="2:150" hidden="1">
      <c r="B1074" s="24"/>
      <c r="C1074" s="24"/>
      <c r="D1074" s="24"/>
      <c r="E1074" s="24"/>
      <c r="F1074" s="24"/>
      <c r="G1074" s="24"/>
      <c r="H1074" s="24"/>
      <c r="I1074" s="24"/>
      <c r="J1074" s="24"/>
      <c r="K1074" s="24"/>
      <c r="L1074" s="24"/>
      <c r="M1074" s="24"/>
      <c r="N1074" s="24"/>
      <c r="O1074" s="24"/>
      <c r="P1074" s="24"/>
      <c r="Q1074" s="24"/>
      <c r="R1074" s="24"/>
      <c r="S1074" s="24"/>
      <c r="T1074" s="24"/>
      <c r="U1074" s="24"/>
      <c r="V1074" s="24"/>
      <c r="W1074" s="24"/>
      <c r="X1074" s="24"/>
      <c r="Y1074" s="24"/>
      <c r="Z1074" s="24"/>
      <c r="AA1074" s="24"/>
      <c r="AB1074" s="24"/>
      <c r="AC1074" s="24"/>
      <c r="AD1074" s="24"/>
      <c r="AE1074" s="24"/>
      <c r="AF1074" s="24"/>
      <c r="AG1074" s="24"/>
      <c r="AH1074" s="24"/>
      <c r="AI1074" s="24"/>
      <c r="AJ1074" s="24"/>
      <c r="AK1074" s="24"/>
      <c r="AL1074" s="24"/>
      <c r="AM1074" s="24"/>
      <c r="AN1074" s="24"/>
      <c r="AO1074" s="24"/>
      <c r="AP1074" s="24"/>
      <c r="AQ1074" s="24"/>
      <c r="AR1074" s="24"/>
      <c r="AS1074" s="24"/>
      <c r="AT1074" s="24"/>
      <c r="AU1074" s="24"/>
      <c r="AV1074" s="24"/>
      <c r="AW1074" s="24"/>
      <c r="AX1074" s="24"/>
      <c r="AY1074" s="24"/>
      <c r="AZ1074" s="24"/>
      <c r="BA1074" s="24"/>
      <c r="BB1074" s="24"/>
      <c r="BC1074" s="24"/>
      <c r="BD1074" s="24"/>
      <c r="BE1074" s="24"/>
      <c r="BF1074" s="24"/>
      <c r="BG1074" s="24"/>
      <c r="BH1074" s="24"/>
      <c r="BI1074" s="24"/>
      <c r="BJ1074" s="24"/>
      <c r="BK1074" s="24"/>
      <c r="BL1074" s="24"/>
      <c r="BM1074" s="24"/>
      <c r="BN1074" s="24"/>
      <c r="BO1074" s="24"/>
      <c r="BP1074" s="24"/>
      <c r="BQ1074" s="24"/>
      <c r="BR1074" s="24"/>
      <c r="BS1074" s="24"/>
      <c r="BT1074" s="24"/>
      <c r="BU1074" s="24"/>
      <c r="BV1074" s="24"/>
      <c r="BW1074" s="24"/>
      <c r="BX1074" s="24"/>
      <c r="BY1074" s="24"/>
      <c r="BZ1074" s="24"/>
      <c r="CA1074" s="24"/>
      <c r="CB1074" s="24"/>
      <c r="CC1074" s="24"/>
      <c r="CD1074" s="24"/>
      <c r="CE1074" s="24"/>
      <c r="CF1074" s="24"/>
      <c r="CG1074" s="24"/>
      <c r="CH1074" s="24"/>
      <c r="CI1074" s="24"/>
      <c r="CJ1074" s="24"/>
      <c r="CK1074" s="24"/>
      <c r="CL1074" s="24"/>
      <c r="CM1074" s="24"/>
      <c r="CN1074" s="24"/>
      <c r="CO1074" s="24"/>
      <c r="CP1074" s="24"/>
      <c r="CQ1074" s="24"/>
      <c r="CR1074" s="24"/>
      <c r="CS1074" s="24"/>
      <c r="CT1074" s="24"/>
      <c r="CU1074" s="24"/>
      <c r="CV1074" s="24"/>
      <c r="CW1074" s="24"/>
      <c r="CX1074" s="24"/>
      <c r="CY1074" s="24"/>
      <c r="CZ1074" s="24"/>
      <c r="DA1074" s="24"/>
      <c r="DB1074" s="24"/>
      <c r="DC1074" s="24"/>
      <c r="DD1074" s="24"/>
      <c r="DE1074" s="24"/>
      <c r="DF1074" s="24"/>
      <c r="DG1074" s="24"/>
      <c r="DH1074" s="24"/>
      <c r="DI1074" s="24"/>
      <c r="DJ1074" s="24"/>
      <c r="DK1074" s="24"/>
      <c r="DL1074" s="24"/>
      <c r="DM1074" s="24"/>
      <c r="DN1074" s="24"/>
      <c r="DO1074" s="24"/>
      <c r="DP1074" s="24"/>
      <c r="DQ1074" s="24"/>
      <c r="DR1074" s="24"/>
      <c r="DS1074" s="24"/>
      <c r="DT1074" s="24"/>
      <c r="DU1074" s="24"/>
      <c r="DV1074" s="24"/>
      <c r="DW1074" s="24"/>
      <c r="DX1074" s="24"/>
      <c r="DY1074" s="24"/>
      <c r="DZ1074" s="24"/>
      <c r="EA1074" s="24"/>
      <c r="EB1074" s="24"/>
      <c r="EC1074" s="24"/>
      <c r="ED1074" s="24"/>
      <c r="EE1074" s="24"/>
      <c r="EF1074" s="24"/>
      <c r="EG1074" s="24"/>
      <c r="EH1074" s="24"/>
      <c r="EI1074" s="24"/>
      <c r="EJ1074" s="24"/>
      <c r="EK1074" s="24"/>
      <c r="EL1074" s="24"/>
      <c r="EM1074" s="24"/>
      <c r="EN1074" s="24"/>
      <c r="EO1074" s="24"/>
      <c r="EP1074" s="24"/>
      <c r="EQ1074" s="24"/>
      <c r="ER1074" s="24"/>
      <c r="ES1074" s="24"/>
      <c r="ET1074" s="24"/>
    </row>
    <row r="1075" spans="2:150" hidden="1">
      <c r="B1075" s="24"/>
      <c r="C1075" s="24"/>
      <c r="D1075" s="24"/>
      <c r="E1075" s="24"/>
      <c r="F1075" s="24"/>
      <c r="G1075" s="24"/>
      <c r="H1075" s="24"/>
      <c r="I1075" s="24"/>
      <c r="J1075" s="24"/>
      <c r="K1075" s="24"/>
      <c r="L1075" s="24"/>
      <c r="M1075" s="24"/>
      <c r="N1075" s="24"/>
      <c r="O1075" s="24"/>
      <c r="P1075" s="24"/>
      <c r="Q1075" s="24"/>
      <c r="R1075" s="24"/>
      <c r="S1075" s="24"/>
      <c r="T1075" s="24"/>
      <c r="U1075" s="24"/>
      <c r="V1075" s="24"/>
      <c r="W1075" s="24"/>
      <c r="X1075" s="24"/>
      <c r="Y1075" s="24"/>
      <c r="Z1075" s="24"/>
      <c r="AA1075" s="24"/>
      <c r="AB1075" s="24"/>
      <c r="AC1075" s="24"/>
      <c r="AD1075" s="24"/>
      <c r="AE1075" s="24"/>
      <c r="AF1075" s="24"/>
      <c r="AG1075" s="24"/>
      <c r="AH1075" s="24"/>
      <c r="AI1075" s="24"/>
      <c r="AJ1075" s="24"/>
      <c r="AK1075" s="24"/>
      <c r="AL1075" s="24"/>
      <c r="AM1075" s="24"/>
      <c r="AN1075" s="24"/>
      <c r="AO1075" s="24"/>
      <c r="AP1075" s="24"/>
      <c r="AQ1075" s="24"/>
      <c r="AR1075" s="24"/>
      <c r="AS1075" s="24"/>
      <c r="AT1075" s="24"/>
      <c r="AU1075" s="24"/>
      <c r="AV1075" s="24"/>
      <c r="AW1075" s="24"/>
      <c r="AX1075" s="24"/>
      <c r="AY1075" s="24"/>
      <c r="AZ1075" s="24"/>
      <c r="BA1075" s="24"/>
      <c r="BB1075" s="24"/>
      <c r="BC1075" s="24"/>
      <c r="BD1075" s="24"/>
      <c r="BE1075" s="24"/>
      <c r="BF1075" s="24"/>
      <c r="BG1075" s="24"/>
      <c r="BH1075" s="24"/>
      <c r="BI1075" s="24"/>
      <c r="BJ1075" s="24"/>
      <c r="BK1075" s="24"/>
      <c r="BL1075" s="24"/>
      <c r="BM1075" s="24"/>
      <c r="BN1075" s="24"/>
      <c r="BO1075" s="24"/>
      <c r="BP1075" s="24"/>
      <c r="BQ1075" s="24"/>
      <c r="BR1075" s="24"/>
      <c r="BS1075" s="24"/>
      <c r="BT1075" s="24"/>
      <c r="BU1075" s="24"/>
      <c r="BV1075" s="24"/>
      <c r="BW1075" s="24"/>
      <c r="BX1075" s="24"/>
      <c r="BY1075" s="24"/>
      <c r="BZ1075" s="24"/>
      <c r="CA1075" s="24"/>
      <c r="CB1075" s="24"/>
      <c r="CC1075" s="24"/>
      <c r="CD1075" s="24"/>
      <c r="CE1075" s="24"/>
      <c r="CF1075" s="24"/>
      <c r="CG1075" s="24"/>
      <c r="CH1075" s="24"/>
      <c r="CI1075" s="24"/>
      <c r="CJ1075" s="24"/>
      <c r="CK1075" s="24"/>
      <c r="CL1075" s="24"/>
      <c r="CM1075" s="24"/>
      <c r="CN1075" s="24"/>
      <c r="CO1075" s="24"/>
      <c r="CP1075" s="24"/>
      <c r="CQ1075" s="24"/>
      <c r="CR1075" s="24"/>
      <c r="CS1075" s="24"/>
      <c r="CT1075" s="24"/>
      <c r="CU1075" s="24"/>
      <c r="CV1075" s="24"/>
      <c r="CW1075" s="24"/>
      <c r="CX1075" s="24"/>
      <c r="CY1075" s="24"/>
      <c r="CZ1075" s="24"/>
      <c r="DA1075" s="24"/>
      <c r="DB1075" s="24"/>
      <c r="DC1075" s="24"/>
      <c r="DD1075" s="24"/>
      <c r="DE1075" s="24"/>
      <c r="DF1075" s="24"/>
      <c r="DG1075" s="24"/>
      <c r="DH1075" s="24"/>
      <c r="DI1075" s="24"/>
      <c r="DJ1075" s="24"/>
      <c r="DK1075" s="24"/>
      <c r="DL1075" s="24"/>
      <c r="DM1075" s="24"/>
      <c r="DN1075" s="24"/>
      <c r="DO1075" s="24"/>
      <c r="DP1075" s="24"/>
      <c r="DQ1075" s="24"/>
      <c r="DR1075" s="24"/>
      <c r="DS1075" s="24"/>
      <c r="DT1075" s="24"/>
      <c r="DU1075" s="24"/>
      <c r="DV1075" s="24"/>
      <c r="DW1075" s="24"/>
      <c r="DX1075" s="24"/>
      <c r="DY1075" s="24"/>
      <c r="DZ1075" s="24"/>
      <c r="EA1075" s="24"/>
      <c r="EB1075" s="24"/>
      <c r="EC1075" s="24"/>
      <c r="ED1075" s="24"/>
      <c r="EE1075" s="24"/>
      <c r="EF1075" s="24"/>
      <c r="EG1075" s="24"/>
      <c r="EH1075" s="24"/>
      <c r="EI1075" s="24"/>
      <c r="EJ1075" s="24"/>
      <c r="EK1075" s="24"/>
      <c r="EL1075" s="24"/>
      <c r="EM1075" s="24"/>
      <c r="EN1075" s="24"/>
      <c r="EO1075" s="24"/>
      <c r="EP1075" s="24"/>
      <c r="EQ1075" s="24"/>
      <c r="ER1075" s="24"/>
      <c r="ES1075" s="24"/>
      <c r="ET1075" s="24"/>
    </row>
    <row r="1076" spans="2:150" hidden="1">
      <c r="B1076" s="24"/>
      <c r="C1076" s="24"/>
      <c r="D1076" s="24"/>
      <c r="E1076" s="24"/>
      <c r="F1076" s="24"/>
      <c r="G1076" s="24"/>
      <c r="H1076" s="24"/>
      <c r="I1076" s="24"/>
      <c r="J1076" s="24"/>
      <c r="K1076" s="24"/>
      <c r="L1076" s="24"/>
      <c r="M1076" s="24"/>
      <c r="N1076" s="24"/>
      <c r="O1076" s="24"/>
      <c r="P1076" s="24"/>
      <c r="Q1076" s="24"/>
      <c r="R1076" s="24"/>
      <c r="S1076" s="24"/>
      <c r="T1076" s="24"/>
      <c r="U1076" s="24"/>
      <c r="V1076" s="24"/>
      <c r="W1076" s="24"/>
      <c r="X1076" s="24"/>
      <c r="Y1076" s="24"/>
      <c r="Z1076" s="24"/>
      <c r="AA1076" s="24"/>
      <c r="AB1076" s="24"/>
      <c r="AC1076" s="24"/>
      <c r="AD1076" s="24"/>
      <c r="AE1076" s="24"/>
      <c r="AF1076" s="24"/>
      <c r="AG1076" s="24"/>
      <c r="AH1076" s="24"/>
      <c r="AI1076" s="24"/>
      <c r="AJ1076" s="24"/>
      <c r="AK1076" s="24"/>
      <c r="AL1076" s="24"/>
      <c r="AM1076" s="24"/>
      <c r="AN1076" s="24"/>
      <c r="AO1076" s="24"/>
      <c r="AP1076" s="24"/>
      <c r="AQ1076" s="24"/>
      <c r="AR1076" s="24"/>
      <c r="AS1076" s="24"/>
      <c r="AT1076" s="24"/>
      <c r="AU1076" s="24"/>
      <c r="AV1076" s="24"/>
      <c r="AW1076" s="24"/>
      <c r="AX1076" s="24"/>
      <c r="AY1076" s="24"/>
      <c r="AZ1076" s="24"/>
      <c r="BA1076" s="24"/>
      <c r="BB1076" s="24"/>
      <c r="BC1076" s="24"/>
      <c r="BD1076" s="24"/>
      <c r="BE1076" s="24"/>
      <c r="BF1076" s="24"/>
      <c r="BG1076" s="24"/>
      <c r="BH1076" s="24"/>
      <c r="BI1076" s="24"/>
      <c r="BJ1076" s="24"/>
      <c r="BK1076" s="24"/>
      <c r="BL1076" s="24"/>
      <c r="BM1076" s="24"/>
      <c r="BN1076" s="24"/>
      <c r="BO1076" s="24"/>
      <c r="BP1076" s="24"/>
      <c r="BQ1076" s="24"/>
      <c r="BR1076" s="24"/>
      <c r="BS1076" s="24"/>
      <c r="BT1076" s="24"/>
      <c r="BU1076" s="24"/>
      <c r="BV1076" s="24"/>
      <c r="BW1076" s="24"/>
      <c r="BX1076" s="24"/>
      <c r="BY1076" s="24"/>
      <c r="BZ1076" s="24"/>
      <c r="CA1076" s="24"/>
      <c r="CB1076" s="24"/>
      <c r="CC1076" s="24"/>
      <c r="CD1076" s="24"/>
      <c r="CE1076" s="24"/>
      <c r="CF1076" s="24"/>
      <c r="CG1076" s="24"/>
      <c r="CH1076" s="24"/>
      <c r="CI1076" s="24"/>
      <c r="CJ1076" s="24"/>
      <c r="CK1076" s="24"/>
      <c r="CL1076" s="24"/>
      <c r="CM1076" s="24"/>
      <c r="CN1076" s="24"/>
      <c r="CO1076" s="24"/>
      <c r="CP1076" s="24"/>
      <c r="CQ1076" s="24"/>
      <c r="CR1076" s="24"/>
      <c r="CS1076" s="24"/>
      <c r="CT1076" s="24"/>
      <c r="CU1076" s="24"/>
      <c r="CV1076" s="24"/>
      <c r="CW1076" s="24"/>
      <c r="CX1076" s="24"/>
      <c r="CY1076" s="24"/>
      <c r="CZ1076" s="24"/>
      <c r="DA1076" s="24"/>
      <c r="DB1076" s="24"/>
      <c r="DC1076" s="24"/>
      <c r="DD1076" s="24"/>
      <c r="DE1076" s="24"/>
      <c r="DF1076" s="24"/>
      <c r="DG1076" s="24"/>
      <c r="DH1076" s="24"/>
      <c r="DI1076" s="24"/>
      <c r="DJ1076" s="24"/>
      <c r="DK1076" s="24"/>
      <c r="DL1076" s="24"/>
      <c r="DM1076" s="24"/>
      <c r="DN1076" s="24"/>
      <c r="DO1076" s="24"/>
      <c r="DP1076" s="24"/>
      <c r="DQ1076" s="24"/>
      <c r="DR1076" s="24"/>
      <c r="DS1076" s="24"/>
      <c r="DT1076" s="24"/>
      <c r="DU1076" s="24"/>
      <c r="DV1076" s="24"/>
      <c r="DW1076" s="24"/>
      <c r="DX1076" s="24"/>
      <c r="DY1076" s="24"/>
      <c r="DZ1076" s="24"/>
      <c r="EA1076" s="24"/>
      <c r="EB1076" s="24"/>
      <c r="EC1076" s="24"/>
      <c r="ED1076" s="24"/>
      <c r="EE1076" s="24"/>
      <c r="EF1076" s="24"/>
      <c r="EG1076" s="24"/>
      <c r="EH1076" s="24"/>
      <c r="EI1076" s="24"/>
      <c r="EJ1076" s="24"/>
      <c r="EK1076" s="24"/>
      <c r="EL1076" s="24"/>
      <c r="EM1076" s="24"/>
      <c r="EN1076" s="24"/>
      <c r="EO1076" s="24"/>
      <c r="EP1076" s="24"/>
      <c r="EQ1076" s="24"/>
      <c r="ER1076" s="24"/>
      <c r="ES1076" s="24"/>
      <c r="ET1076" s="24"/>
    </row>
    <row r="1077" spans="2:150" hidden="1">
      <c r="B1077" s="24"/>
      <c r="C1077" s="24"/>
      <c r="D1077" s="24"/>
      <c r="E1077" s="24"/>
      <c r="F1077" s="24"/>
      <c r="G1077" s="24"/>
      <c r="H1077" s="24"/>
      <c r="I1077" s="24"/>
      <c r="J1077" s="24"/>
      <c r="K1077" s="24"/>
      <c r="L1077" s="24"/>
      <c r="M1077" s="24"/>
      <c r="N1077" s="24"/>
      <c r="O1077" s="24"/>
      <c r="P1077" s="24"/>
      <c r="Q1077" s="24"/>
      <c r="R1077" s="24"/>
      <c r="S1077" s="24"/>
      <c r="T1077" s="24"/>
      <c r="U1077" s="24"/>
      <c r="V1077" s="24"/>
      <c r="W1077" s="24"/>
      <c r="X1077" s="24"/>
      <c r="Y1077" s="24"/>
      <c r="Z1077" s="24"/>
      <c r="AA1077" s="24"/>
      <c r="AB1077" s="24"/>
      <c r="AC1077" s="24"/>
      <c r="AD1077" s="24"/>
      <c r="AE1077" s="24"/>
      <c r="AF1077" s="24"/>
      <c r="AG1077" s="24"/>
      <c r="AH1077" s="24"/>
      <c r="AI1077" s="24"/>
      <c r="AJ1077" s="24"/>
      <c r="AK1077" s="24"/>
      <c r="AL1077" s="24"/>
      <c r="AM1077" s="24"/>
      <c r="AN1077" s="24"/>
      <c r="AO1077" s="24"/>
      <c r="AP1077" s="24"/>
      <c r="AQ1077" s="24"/>
      <c r="AR1077" s="24"/>
      <c r="AS1077" s="24"/>
      <c r="AT1077" s="24"/>
      <c r="AU1077" s="24"/>
      <c r="AV1077" s="24"/>
      <c r="AW1077" s="24"/>
      <c r="AX1077" s="24"/>
      <c r="AY1077" s="24"/>
      <c r="AZ1077" s="24"/>
      <c r="BA1077" s="24"/>
      <c r="BB1077" s="24"/>
      <c r="BC1077" s="24"/>
      <c r="BD1077" s="24"/>
      <c r="BE1077" s="24"/>
      <c r="BF1077" s="24"/>
      <c r="BG1077" s="24"/>
      <c r="BH1077" s="24"/>
      <c r="BI1077" s="24"/>
      <c r="BJ1077" s="24"/>
      <c r="BK1077" s="24"/>
      <c r="BL1077" s="24"/>
      <c r="BM1077" s="24"/>
      <c r="BN1077" s="24"/>
      <c r="BO1077" s="24"/>
      <c r="BP1077" s="24"/>
      <c r="BQ1077" s="24"/>
      <c r="BR1077" s="24"/>
      <c r="BS1077" s="24"/>
      <c r="BT1077" s="24"/>
      <c r="BU1077" s="24"/>
      <c r="BV1077" s="24"/>
      <c r="BW1077" s="24"/>
      <c r="BX1077" s="24"/>
      <c r="BY1077" s="24"/>
      <c r="BZ1077" s="24"/>
      <c r="CA1077" s="24"/>
      <c r="CB1077" s="24"/>
      <c r="CC1077" s="24"/>
      <c r="CD1077" s="24"/>
      <c r="CE1077" s="24"/>
      <c r="CF1077" s="24"/>
      <c r="CG1077" s="24"/>
      <c r="CH1077" s="24"/>
      <c r="CI1077" s="24"/>
      <c r="CJ1077" s="24"/>
      <c r="CK1077" s="24"/>
      <c r="CL1077" s="24"/>
      <c r="CM1077" s="24"/>
      <c r="CN1077" s="24"/>
      <c r="CO1077" s="24"/>
      <c r="CP1077" s="24"/>
      <c r="CQ1077" s="24"/>
      <c r="CR1077" s="24"/>
      <c r="CS1077" s="24"/>
      <c r="CT1077" s="24"/>
      <c r="CU1077" s="24"/>
      <c r="CV1077" s="24"/>
      <c r="CW1077" s="24"/>
      <c r="CX1077" s="24"/>
      <c r="CY1077" s="24"/>
      <c r="CZ1077" s="24"/>
      <c r="DA1077" s="24"/>
      <c r="DB1077" s="24"/>
      <c r="DC1077" s="24"/>
      <c r="DD1077" s="24"/>
      <c r="DE1077" s="24"/>
      <c r="DF1077" s="24"/>
      <c r="DG1077" s="24"/>
      <c r="DH1077" s="24"/>
      <c r="DI1077" s="24"/>
      <c r="DJ1077" s="24"/>
      <c r="DK1077" s="24"/>
      <c r="DL1077" s="24"/>
      <c r="DM1077" s="24"/>
      <c r="DN1077" s="24"/>
      <c r="DO1077" s="24"/>
      <c r="DP1077" s="24"/>
      <c r="DQ1077" s="24"/>
      <c r="DR1077" s="24"/>
      <c r="DS1077" s="24"/>
      <c r="DT1077" s="24"/>
      <c r="DU1077" s="24"/>
      <c r="DV1077" s="24"/>
      <c r="DW1077" s="24"/>
      <c r="DX1077" s="24"/>
      <c r="DY1077" s="24"/>
      <c r="DZ1077" s="24"/>
      <c r="EA1077" s="24"/>
      <c r="EB1077" s="24"/>
      <c r="EC1077" s="24"/>
      <c r="ED1077" s="24"/>
      <c r="EE1077" s="24"/>
      <c r="EF1077" s="24"/>
      <c r="EG1077" s="24"/>
      <c r="EH1077" s="24"/>
      <c r="EI1077" s="24"/>
      <c r="EJ1077" s="24"/>
      <c r="EK1077" s="24"/>
      <c r="EL1077" s="24"/>
      <c r="EM1077" s="24"/>
      <c r="EN1077" s="24"/>
      <c r="EO1077" s="24"/>
      <c r="EP1077" s="24"/>
      <c r="EQ1077" s="24"/>
      <c r="ER1077" s="24"/>
      <c r="ES1077" s="24"/>
      <c r="ET1077" s="24"/>
    </row>
    <row r="1078" spans="2:150" hidden="1">
      <c r="B1078" s="24"/>
      <c r="C1078" s="24"/>
      <c r="D1078" s="24"/>
      <c r="E1078" s="24"/>
      <c r="F1078" s="24"/>
      <c r="G1078" s="24"/>
      <c r="H1078" s="24"/>
      <c r="I1078" s="24"/>
      <c r="J1078" s="24"/>
      <c r="K1078" s="24"/>
      <c r="L1078" s="24"/>
      <c r="M1078" s="24"/>
      <c r="N1078" s="24"/>
      <c r="O1078" s="24"/>
      <c r="P1078" s="24"/>
      <c r="Q1078" s="24"/>
      <c r="R1078" s="24"/>
      <c r="S1078" s="24"/>
      <c r="T1078" s="24"/>
      <c r="U1078" s="24"/>
      <c r="V1078" s="24"/>
      <c r="W1078" s="24"/>
      <c r="X1078" s="24"/>
      <c r="Y1078" s="24"/>
      <c r="Z1078" s="24"/>
      <c r="AA1078" s="24"/>
      <c r="AB1078" s="24"/>
      <c r="AC1078" s="24"/>
      <c r="AD1078" s="24"/>
      <c r="AE1078" s="24"/>
      <c r="AF1078" s="24"/>
      <c r="AG1078" s="24"/>
      <c r="AH1078" s="24"/>
      <c r="AI1078" s="24"/>
      <c r="AJ1078" s="24"/>
      <c r="AK1078" s="24"/>
      <c r="AL1078" s="24"/>
      <c r="AM1078" s="24"/>
      <c r="AN1078" s="24"/>
      <c r="AO1078" s="24"/>
      <c r="AP1078" s="24"/>
      <c r="AQ1078" s="24"/>
      <c r="AR1078" s="24"/>
      <c r="AS1078" s="24"/>
      <c r="AT1078" s="24"/>
      <c r="AU1078" s="24"/>
      <c r="AV1078" s="24"/>
      <c r="AW1078" s="24"/>
      <c r="AX1078" s="24"/>
      <c r="AY1078" s="24"/>
      <c r="AZ1078" s="24"/>
      <c r="BA1078" s="24"/>
      <c r="BB1078" s="24"/>
      <c r="BC1078" s="24"/>
      <c r="BD1078" s="24"/>
      <c r="BE1078" s="24"/>
      <c r="BF1078" s="24"/>
      <c r="BG1078" s="24"/>
      <c r="BH1078" s="24"/>
      <c r="BI1078" s="24"/>
      <c r="BJ1078" s="24"/>
      <c r="BK1078" s="24"/>
      <c r="BL1078" s="24"/>
      <c r="BM1078" s="24"/>
      <c r="BN1078" s="24"/>
      <c r="BO1078" s="24"/>
      <c r="BP1078" s="24"/>
      <c r="BQ1078" s="24"/>
      <c r="BR1078" s="24"/>
      <c r="BS1078" s="24"/>
      <c r="BT1078" s="24"/>
      <c r="BU1078" s="24"/>
      <c r="BV1078" s="24"/>
      <c r="BW1078" s="24"/>
      <c r="BX1078" s="24"/>
      <c r="BY1078" s="24"/>
      <c r="BZ1078" s="24"/>
      <c r="CA1078" s="24"/>
      <c r="CB1078" s="24"/>
      <c r="CC1078" s="24"/>
      <c r="CD1078" s="24"/>
      <c r="CE1078" s="24"/>
      <c r="CF1078" s="24"/>
      <c r="CG1078" s="24"/>
      <c r="CH1078" s="24"/>
      <c r="CI1078" s="24"/>
      <c r="CJ1078" s="24"/>
      <c r="CK1078" s="24"/>
      <c r="CL1078" s="24"/>
      <c r="CM1078" s="24"/>
      <c r="CN1078" s="24"/>
      <c r="CO1078" s="24"/>
      <c r="CP1078" s="24"/>
      <c r="CQ1078" s="24"/>
      <c r="CR1078" s="24"/>
      <c r="CS1078" s="24"/>
      <c r="CT1078" s="24"/>
      <c r="CU1078" s="24"/>
      <c r="CV1078" s="24"/>
      <c r="CW1078" s="24"/>
      <c r="CX1078" s="24"/>
      <c r="CY1078" s="24"/>
      <c r="CZ1078" s="24"/>
      <c r="DA1078" s="24"/>
      <c r="DB1078" s="24"/>
      <c r="DC1078" s="24"/>
      <c r="DD1078" s="24"/>
      <c r="DE1078" s="24"/>
      <c r="DF1078" s="24"/>
      <c r="DG1078" s="24"/>
      <c r="DH1078" s="24"/>
      <c r="DI1078" s="24"/>
      <c r="DJ1078" s="24"/>
      <c r="DK1078" s="24"/>
      <c r="DL1078" s="24"/>
      <c r="DM1078" s="24"/>
      <c r="DN1078" s="24"/>
      <c r="DO1078" s="24"/>
      <c r="DP1078" s="24"/>
      <c r="DQ1078" s="24"/>
      <c r="DR1078" s="24"/>
      <c r="DS1078" s="24"/>
      <c r="DT1078" s="24"/>
      <c r="DU1078" s="24"/>
      <c r="DV1078" s="24"/>
      <c r="DW1078" s="24"/>
      <c r="DX1078" s="24"/>
      <c r="DY1078" s="24"/>
      <c r="DZ1078" s="24"/>
      <c r="EA1078" s="24"/>
      <c r="EB1078" s="24"/>
      <c r="EC1078" s="24"/>
      <c r="ED1078" s="24"/>
      <c r="EE1078" s="24"/>
      <c r="EF1078" s="24"/>
      <c r="EG1078" s="24"/>
      <c r="EH1078" s="24"/>
      <c r="EI1078" s="24"/>
      <c r="EJ1078" s="24"/>
      <c r="EK1078" s="24"/>
      <c r="EL1078" s="24"/>
      <c r="EM1078" s="24"/>
      <c r="EN1078" s="24"/>
      <c r="EO1078" s="24"/>
      <c r="EP1078" s="24"/>
      <c r="EQ1078" s="24"/>
      <c r="ER1078" s="24"/>
      <c r="ES1078" s="24"/>
      <c r="ET1078" s="24"/>
    </row>
    <row r="1079" spans="2:150" hidden="1">
      <c r="B1079" s="24"/>
      <c r="C1079" s="24"/>
      <c r="D1079" s="24"/>
      <c r="E1079" s="24"/>
      <c r="F1079" s="24"/>
      <c r="G1079" s="24"/>
      <c r="H1079" s="24"/>
      <c r="I1079" s="24"/>
      <c r="J1079" s="24"/>
      <c r="K1079" s="24"/>
      <c r="L1079" s="24"/>
      <c r="M1079" s="24"/>
      <c r="N1079" s="24"/>
      <c r="O1079" s="24"/>
      <c r="P1079" s="24"/>
      <c r="Q1079" s="24"/>
      <c r="R1079" s="24"/>
      <c r="S1079" s="24"/>
      <c r="T1079" s="24"/>
      <c r="U1079" s="24"/>
      <c r="V1079" s="24"/>
      <c r="W1079" s="24"/>
      <c r="X1079" s="24"/>
      <c r="Y1079" s="24"/>
      <c r="Z1079" s="24"/>
      <c r="AA1079" s="24"/>
      <c r="AB1079" s="24"/>
      <c r="AC1079" s="24"/>
      <c r="AD1079" s="24"/>
      <c r="AE1079" s="24"/>
      <c r="AF1079" s="24"/>
      <c r="AG1079" s="24"/>
      <c r="AH1079" s="24"/>
      <c r="AI1079" s="24"/>
      <c r="AJ1079" s="24"/>
      <c r="AK1079" s="24"/>
      <c r="AL1079" s="24"/>
      <c r="AM1079" s="24"/>
      <c r="AN1079" s="24"/>
      <c r="AO1079" s="24"/>
      <c r="AP1079" s="24"/>
      <c r="AQ1079" s="24"/>
      <c r="AR1079" s="24"/>
      <c r="AS1079" s="24"/>
      <c r="AT1079" s="24"/>
      <c r="AU1079" s="24"/>
      <c r="AV1079" s="24"/>
      <c r="AW1079" s="24"/>
      <c r="AX1079" s="24"/>
      <c r="AY1079" s="24"/>
      <c r="AZ1079" s="24"/>
      <c r="BA1079" s="24"/>
      <c r="BB1079" s="24"/>
      <c r="BC1079" s="24"/>
      <c r="BD1079" s="24"/>
      <c r="BE1079" s="24"/>
      <c r="BF1079" s="24"/>
      <c r="BG1079" s="24"/>
      <c r="BH1079" s="24"/>
      <c r="BI1079" s="24"/>
      <c r="BJ1079" s="24"/>
      <c r="BK1079" s="24"/>
      <c r="BL1079" s="24"/>
      <c r="BM1079" s="24"/>
      <c r="BN1079" s="24"/>
      <c r="BO1079" s="24"/>
      <c r="BP1079" s="24"/>
      <c r="BQ1079" s="24"/>
      <c r="BR1079" s="24"/>
      <c r="BS1079" s="24"/>
      <c r="BT1079" s="24"/>
      <c r="BU1079" s="24"/>
      <c r="BV1079" s="24"/>
      <c r="BW1079" s="24"/>
      <c r="BX1079" s="24"/>
      <c r="BY1079" s="24"/>
      <c r="BZ1079" s="24"/>
      <c r="CA1079" s="24"/>
      <c r="CB1079" s="24"/>
      <c r="CC1079" s="24"/>
      <c r="CD1079" s="24"/>
      <c r="CE1079" s="24"/>
      <c r="CF1079" s="24"/>
      <c r="CG1079" s="24"/>
      <c r="CH1079" s="24"/>
      <c r="CI1079" s="24"/>
      <c r="CJ1079" s="24"/>
      <c r="CK1079" s="24"/>
      <c r="CL1079" s="24"/>
      <c r="CM1079" s="24"/>
      <c r="CN1079" s="24"/>
      <c r="CO1079" s="24"/>
      <c r="CP1079" s="24"/>
      <c r="CQ1079" s="24"/>
      <c r="CR1079" s="24"/>
      <c r="CS1079" s="24"/>
      <c r="CT1079" s="24"/>
      <c r="CU1079" s="24"/>
      <c r="CV1079" s="24"/>
      <c r="CW1079" s="24"/>
      <c r="CX1079" s="24"/>
      <c r="CY1079" s="24"/>
      <c r="CZ1079" s="24"/>
      <c r="DA1079" s="24"/>
      <c r="DB1079" s="24"/>
      <c r="DC1079" s="24"/>
      <c r="DD1079" s="24"/>
      <c r="DE1079" s="24"/>
      <c r="DF1079" s="24"/>
      <c r="DG1079" s="24"/>
      <c r="DH1079" s="24"/>
      <c r="DI1079" s="24"/>
      <c r="DJ1079" s="24"/>
      <c r="DK1079" s="24"/>
      <c r="DL1079" s="24"/>
      <c r="DM1079" s="24"/>
      <c r="DN1079" s="24"/>
      <c r="DO1079" s="24"/>
      <c r="DP1079" s="24"/>
      <c r="DQ1079" s="24"/>
      <c r="DR1079" s="24"/>
      <c r="DS1079" s="24"/>
      <c r="DT1079" s="24"/>
      <c r="DU1079" s="24"/>
      <c r="DV1079" s="24"/>
      <c r="DW1079" s="24"/>
      <c r="DX1079" s="24"/>
      <c r="DY1079" s="24"/>
      <c r="DZ1079" s="24"/>
      <c r="EA1079" s="24"/>
      <c r="EB1079" s="24"/>
      <c r="EC1079" s="24"/>
      <c r="ED1079" s="24"/>
      <c r="EE1079" s="24"/>
      <c r="EF1079" s="24"/>
      <c r="EG1079" s="24"/>
      <c r="EH1079" s="24"/>
      <c r="EI1079" s="24"/>
      <c r="EJ1079" s="24"/>
      <c r="EK1079" s="24"/>
      <c r="EL1079" s="24"/>
      <c r="EM1079" s="24"/>
      <c r="EN1079" s="24"/>
      <c r="EO1079" s="24"/>
      <c r="EP1079" s="24"/>
      <c r="EQ1079" s="24"/>
      <c r="ER1079" s="24"/>
      <c r="ES1079" s="24"/>
      <c r="ET1079" s="24"/>
    </row>
    <row r="1080" spans="2:150" hidden="1">
      <c r="B1080" s="24"/>
      <c r="C1080" s="24"/>
      <c r="D1080" s="24"/>
      <c r="E1080" s="24"/>
      <c r="F1080" s="24"/>
      <c r="G1080" s="24"/>
      <c r="H1080" s="24"/>
      <c r="I1080" s="24"/>
      <c r="J1080" s="24"/>
      <c r="K1080" s="24"/>
      <c r="L1080" s="24"/>
      <c r="M1080" s="24"/>
      <c r="N1080" s="24"/>
      <c r="O1080" s="24"/>
      <c r="P1080" s="24"/>
      <c r="Q1080" s="24"/>
      <c r="R1080" s="24"/>
      <c r="S1080" s="24"/>
      <c r="T1080" s="24"/>
      <c r="U1080" s="24"/>
      <c r="V1080" s="24"/>
      <c r="W1080" s="24"/>
      <c r="X1080" s="24"/>
      <c r="Y1080" s="24"/>
      <c r="Z1080" s="24"/>
      <c r="AA1080" s="24"/>
      <c r="AB1080" s="24"/>
      <c r="AC1080" s="24"/>
      <c r="AD1080" s="24"/>
      <c r="AE1080" s="24"/>
      <c r="AF1080" s="24"/>
      <c r="AG1080" s="24"/>
      <c r="AH1080" s="24"/>
      <c r="AI1080" s="24"/>
      <c r="AJ1080" s="24"/>
      <c r="AK1080" s="24"/>
      <c r="AL1080" s="24"/>
      <c r="AM1080" s="24"/>
      <c r="AN1080" s="24"/>
      <c r="AO1080" s="24"/>
      <c r="AP1080" s="24"/>
      <c r="AQ1080" s="24"/>
      <c r="AR1080" s="24"/>
      <c r="AS1080" s="24"/>
      <c r="AT1080" s="24"/>
      <c r="AU1080" s="24"/>
      <c r="AV1080" s="24"/>
      <c r="AW1080" s="24"/>
      <c r="AX1080" s="24"/>
      <c r="AY1080" s="24"/>
      <c r="AZ1080" s="24"/>
      <c r="BA1080" s="24"/>
      <c r="BB1080" s="24"/>
      <c r="BC1080" s="24"/>
      <c r="BD1080" s="24"/>
      <c r="BE1080" s="24"/>
      <c r="BF1080" s="24"/>
      <c r="BG1080" s="24"/>
      <c r="BH1080" s="24"/>
      <c r="BI1080" s="24"/>
      <c r="BJ1080" s="24"/>
      <c r="BK1080" s="24"/>
      <c r="BL1080" s="24"/>
      <c r="BM1080" s="24"/>
      <c r="BN1080" s="24"/>
      <c r="BO1080" s="24"/>
      <c r="BP1080" s="24"/>
      <c r="BQ1080" s="24"/>
      <c r="BR1080" s="24"/>
      <c r="BS1080" s="24"/>
      <c r="BT1080" s="24"/>
      <c r="BU1080" s="24"/>
      <c r="BV1080" s="24"/>
      <c r="BW1080" s="24"/>
      <c r="BX1080" s="24"/>
      <c r="BY1080" s="24"/>
      <c r="BZ1080" s="24"/>
      <c r="CA1080" s="24"/>
      <c r="CB1080" s="24"/>
      <c r="CC1080" s="24"/>
      <c r="CD1080" s="24"/>
      <c r="CE1080" s="24"/>
      <c r="CF1080" s="24"/>
      <c r="CG1080" s="24"/>
      <c r="CH1080" s="24"/>
      <c r="CI1080" s="24"/>
      <c r="CJ1080" s="24"/>
      <c r="CK1080" s="24"/>
      <c r="CL1080" s="24"/>
      <c r="CM1080" s="24"/>
      <c r="CN1080" s="24"/>
      <c r="CO1080" s="24"/>
      <c r="CP1080" s="24"/>
      <c r="CQ1080" s="24"/>
      <c r="CR1080" s="24"/>
      <c r="CS1080" s="24"/>
      <c r="CT1080" s="24"/>
      <c r="CU1080" s="24"/>
      <c r="CV1080" s="24"/>
      <c r="CW1080" s="24"/>
      <c r="CX1080" s="24"/>
      <c r="CY1080" s="24"/>
      <c r="CZ1080" s="24"/>
      <c r="DA1080" s="24"/>
      <c r="DB1080" s="24"/>
      <c r="DC1080" s="24"/>
      <c r="DD1080" s="24"/>
      <c r="DE1080" s="24"/>
      <c r="DF1080" s="24"/>
      <c r="DG1080" s="24"/>
      <c r="DH1080" s="24"/>
      <c r="DI1080" s="24"/>
      <c r="DJ1080" s="24"/>
      <c r="DK1080" s="24"/>
      <c r="DL1080" s="24"/>
      <c r="DM1080" s="24"/>
      <c r="DN1080" s="24"/>
      <c r="DO1080" s="24"/>
      <c r="DP1080" s="24"/>
      <c r="DQ1080" s="24"/>
      <c r="DR1080" s="24"/>
      <c r="DS1080" s="24"/>
      <c r="DT1080" s="24"/>
      <c r="DU1080" s="24"/>
      <c r="DV1080" s="24"/>
      <c r="DW1080" s="24"/>
      <c r="DX1080" s="24"/>
      <c r="DY1080" s="24"/>
      <c r="DZ1080" s="24"/>
      <c r="EA1080" s="24"/>
      <c r="EB1080" s="24"/>
      <c r="EC1080" s="24"/>
      <c r="ED1080" s="24"/>
      <c r="EE1080" s="24"/>
      <c r="EF1080" s="24"/>
      <c r="EG1080" s="24"/>
      <c r="EH1080" s="24"/>
      <c r="EI1080" s="24"/>
      <c r="EJ1080" s="24"/>
      <c r="EK1080" s="24"/>
      <c r="EL1080" s="24"/>
      <c r="EM1080" s="24"/>
      <c r="EN1080" s="24"/>
      <c r="EO1080" s="24"/>
      <c r="EP1080" s="24"/>
      <c r="EQ1080" s="24"/>
      <c r="ER1080" s="24"/>
      <c r="ES1080" s="24"/>
      <c r="ET1080" s="24"/>
    </row>
    <row r="1081" spans="2:150" hidden="1">
      <c r="B1081" s="24"/>
      <c r="C1081" s="24"/>
      <c r="D1081" s="24"/>
      <c r="E1081" s="24"/>
      <c r="F1081" s="24"/>
      <c r="G1081" s="24"/>
      <c r="H1081" s="24"/>
      <c r="I1081" s="24"/>
      <c r="J1081" s="24"/>
      <c r="K1081" s="24"/>
      <c r="L1081" s="24"/>
      <c r="M1081" s="24"/>
      <c r="N1081" s="24"/>
      <c r="O1081" s="24"/>
      <c r="P1081" s="24"/>
      <c r="Q1081" s="24"/>
      <c r="R1081" s="24"/>
      <c r="S1081" s="24"/>
      <c r="T1081" s="24"/>
      <c r="U1081" s="24"/>
      <c r="V1081" s="24"/>
      <c r="W1081" s="24"/>
      <c r="X1081" s="24"/>
      <c r="Y1081" s="24"/>
      <c r="Z1081" s="24"/>
      <c r="AA1081" s="24"/>
      <c r="AB1081" s="24"/>
      <c r="AC1081" s="24"/>
      <c r="AD1081" s="24"/>
      <c r="AE1081" s="24"/>
      <c r="AF1081" s="24"/>
      <c r="AG1081" s="24"/>
      <c r="AH1081" s="24"/>
      <c r="AI1081" s="24"/>
      <c r="AJ1081" s="24"/>
      <c r="AK1081" s="24"/>
      <c r="AL1081" s="24"/>
      <c r="AM1081" s="24"/>
      <c r="AN1081" s="24"/>
      <c r="AO1081" s="24"/>
      <c r="AP1081" s="24"/>
      <c r="AQ1081" s="24"/>
      <c r="AR1081" s="24"/>
      <c r="AS1081" s="24"/>
      <c r="AT1081" s="24"/>
      <c r="AU1081" s="24"/>
      <c r="AV1081" s="24"/>
      <c r="AW1081" s="24"/>
      <c r="AX1081" s="24"/>
      <c r="AY1081" s="24"/>
      <c r="AZ1081" s="24"/>
      <c r="BA1081" s="24"/>
      <c r="BB1081" s="24"/>
      <c r="BC1081" s="24"/>
      <c r="BD1081" s="24"/>
      <c r="BE1081" s="24"/>
      <c r="BF1081" s="24"/>
      <c r="BG1081" s="24"/>
      <c r="BH1081" s="24"/>
      <c r="BI1081" s="24"/>
      <c r="BJ1081" s="24"/>
      <c r="BK1081" s="24"/>
      <c r="BL1081" s="24"/>
      <c r="BM1081" s="24"/>
      <c r="BN1081" s="24"/>
      <c r="BO1081" s="24"/>
      <c r="BP1081" s="24"/>
      <c r="BQ1081" s="24"/>
      <c r="BR1081" s="24"/>
      <c r="BS1081" s="24"/>
      <c r="BT1081" s="24"/>
      <c r="BU1081" s="24"/>
      <c r="BV1081" s="24"/>
      <c r="BW1081" s="24"/>
      <c r="BX1081" s="24"/>
      <c r="BY1081" s="24"/>
      <c r="BZ1081" s="24"/>
      <c r="CA1081" s="24"/>
      <c r="CB1081" s="24"/>
      <c r="CC1081" s="24"/>
      <c r="CD1081" s="24"/>
      <c r="CE1081" s="24"/>
      <c r="CF1081" s="24"/>
      <c r="CG1081" s="24"/>
      <c r="CH1081" s="24"/>
      <c r="CI1081" s="24"/>
      <c r="CJ1081" s="24"/>
      <c r="CK1081" s="24"/>
      <c r="CL1081" s="24"/>
      <c r="CM1081" s="24"/>
      <c r="CN1081" s="24"/>
      <c r="CO1081" s="24"/>
      <c r="CP1081" s="24"/>
      <c r="CQ1081" s="24"/>
      <c r="CR1081" s="24"/>
      <c r="CS1081" s="24"/>
      <c r="CT1081" s="24"/>
      <c r="CU1081" s="24"/>
      <c r="CV1081" s="24"/>
      <c r="CW1081" s="24"/>
      <c r="CX1081" s="24"/>
      <c r="CY1081" s="24"/>
      <c r="CZ1081" s="24"/>
      <c r="DA1081" s="24"/>
      <c r="DB1081" s="24"/>
      <c r="DC1081" s="24"/>
      <c r="DD1081" s="24"/>
      <c r="DE1081" s="24"/>
      <c r="DF1081" s="24"/>
      <c r="DG1081" s="24"/>
      <c r="DH1081" s="24"/>
      <c r="DI1081" s="24"/>
      <c r="DJ1081" s="24"/>
      <c r="DK1081" s="24"/>
      <c r="DL1081" s="24"/>
      <c r="DM1081" s="24"/>
      <c r="DN1081" s="24"/>
      <c r="DO1081" s="24"/>
      <c r="DP1081" s="24"/>
      <c r="DQ1081" s="24"/>
      <c r="DR1081" s="24"/>
      <c r="DS1081" s="24"/>
      <c r="DT1081" s="24"/>
      <c r="DU1081" s="24"/>
      <c r="DV1081" s="24"/>
      <c r="DW1081" s="24"/>
      <c r="DX1081" s="24"/>
      <c r="DY1081" s="24"/>
      <c r="DZ1081" s="24"/>
      <c r="EA1081" s="24"/>
      <c r="EB1081" s="24"/>
      <c r="EC1081" s="24"/>
      <c r="ED1081" s="24"/>
      <c r="EE1081" s="24"/>
      <c r="EF1081" s="24"/>
      <c r="EG1081" s="24"/>
      <c r="EH1081" s="24"/>
      <c r="EI1081" s="24"/>
      <c r="EJ1081" s="24"/>
      <c r="EK1081" s="24"/>
      <c r="EL1081" s="24"/>
      <c r="EM1081" s="24"/>
      <c r="EN1081" s="24"/>
      <c r="EO1081" s="24"/>
      <c r="EP1081" s="24"/>
      <c r="EQ1081" s="24"/>
      <c r="ER1081" s="24"/>
      <c r="ES1081" s="24"/>
      <c r="ET1081" s="24"/>
    </row>
    <row r="1082" spans="2:150" hidden="1">
      <c r="B1082" s="24"/>
      <c r="C1082" s="24"/>
      <c r="D1082" s="24"/>
      <c r="E1082" s="24"/>
      <c r="F1082" s="24"/>
      <c r="G1082" s="24"/>
      <c r="H1082" s="24"/>
      <c r="I1082" s="24"/>
      <c r="J1082" s="24"/>
      <c r="K1082" s="24"/>
      <c r="L1082" s="24"/>
      <c r="M1082" s="24"/>
      <c r="N1082" s="24"/>
      <c r="O1082" s="24"/>
      <c r="P1082" s="24"/>
      <c r="Q1082" s="24"/>
      <c r="R1082" s="24"/>
      <c r="S1082" s="24"/>
      <c r="T1082" s="24"/>
      <c r="U1082" s="24"/>
      <c r="V1082" s="24"/>
      <c r="W1082" s="24"/>
      <c r="X1082" s="24"/>
      <c r="Y1082" s="24"/>
      <c r="Z1082" s="24"/>
      <c r="AA1082" s="24"/>
      <c r="AB1082" s="24"/>
      <c r="AC1082" s="24"/>
      <c r="AD1082" s="24"/>
      <c r="AE1082" s="24"/>
      <c r="AF1082" s="24"/>
      <c r="AG1082" s="24"/>
      <c r="AH1082" s="24"/>
      <c r="AI1082" s="24"/>
      <c r="AJ1082" s="24"/>
      <c r="AK1082" s="24"/>
      <c r="AL1082" s="24"/>
      <c r="AM1082" s="24"/>
      <c r="AN1082" s="24"/>
      <c r="AO1082" s="24"/>
      <c r="AP1082" s="24"/>
      <c r="AQ1082" s="24"/>
      <c r="AR1082" s="24"/>
      <c r="AS1082" s="24"/>
      <c r="AT1082" s="24"/>
      <c r="AU1082" s="24"/>
      <c r="AV1082" s="24"/>
      <c r="AW1082" s="24"/>
      <c r="AX1082" s="24"/>
      <c r="AY1082" s="24"/>
      <c r="AZ1082" s="24"/>
      <c r="BA1082" s="24"/>
      <c r="BB1082" s="24"/>
      <c r="BC1082" s="24"/>
      <c r="BD1082" s="24"/>
      <c r="BE1082" s="24"/>
      <c r="BF1082" s="24"/>
      <c r="BG1082" s="24"/>
      <c r="BH1082" s="24"/>
      <c r="BI1082" s="24"/>
      <c r="BJ1082" s="24"/>
      <c r="BK1082" s="24"/>
      <c r="BL1082" s="24"/>
      <c r="BM1082" s="24"/>
      <c r="BN1082" s="24"/>
      <c r="BO1082" s="24"/>
      <c r="BP1082" s="24"/>
      <c r="BQ1082" s="24"/>
      <c r="BR1082" s="24"/>
      <c r="BS1082" s="24"/>
      <c r="BT1082" s="24"/>
      <c r="BU1082" s="24"/>
      <c r="BV1082" s="24"/>
      <c r="BW1082" s="24"/>
      <c r="BX1082" s="24"/>
      <c r="BY1082" s="24"/>
      <c r="BZ1082" s="24"/>
      <c r="CA1082" s="24"/>
      <c r="CB1082" s="24"/>
      <c r="CC1082" s="24"/>
      <c r="CD1082" s="24"/>
      <c r="CE1082" s="24"/>
      <c r="CF1082" s="24"/>
      <c r="CG1082" s="24"/>
      <c r="CH1082" s="24"/>
      <c r="CI1082" s="24"/>
      <c r="CJ1082" s="24"/>
      <c r="CK1082" s="24"/>
      <c r="CL1082" s="24"/>
      <c r="CM1082" s="24"/>
      <c r="CN1082" s="24"/>
      <c r="CO1082" s="24"/>
      <c r="CP1082" s="24"/>
      <c r="CQ1082" s="24"/>
      <c r="CR1082" s="24"/>
      <c r="CS1082" s="24"/>
      <c r="CT1082" s="24"/>
      <c r="CU1082" s="24"/>
      <c r="CV1082" s="24"/>
      <c r="CW1082" s="24"/>
      <c r="CX1082" s="24"/>
      <c r="CY1082" s="24"/>
      <c r="CZ1082" s="24"/>
      <c r="DA1082" s="24"/>
      <c r="DB1082" s="24"/>
      <c r="DC1082" s="24"/>
      <c r="DD1082" s="24"/>
      <c r="DE1082" s="24"/>
      <c r="DF1082" s="24"/>
      <c r="DG1082" s="24"/>
      <c r="DH1082" s="24"/>
      <c r="DI1082" s="24"/>
      <c r="DJ1082" s="24"/>
      <c r="DK1082" s="24"/>
      <c r="DL1082" s="24"/>
      <c r="DM1082" s="24"/>
      <c r="DN1082" s="24"/>
      <c r="DO1082" s="24"/>
      <c r="DP1082" s="24"/>
      <c r="DQ1082" s="24"/>
      <c r="DR1082" s="24"/>
      <c r="DS1082" s="24"/>
      <c r="DT1082" s="24"/>
      <c r="DU1082" s="24"/>
      <c r="DV1082" s="24"/>
      <c r="DW1082" s="24"/>
      <c r="DX1082" s="24"/>
      <c r="DY1082" s="24"/>
      <c r="DZ1082" s="24"/>
      <c r="EA1082" s="24"/>
      <c r="EB1082" s="24"/>
      <c r="EC1082" s="24"/>
      <c r="ED1082" s="24"/>
      <c r="EE1082" s="24"/>
      <c r="EF1082" s="24"/>
      <c r="EG1082" s="24"/>
      <c r="EH1082" s="24"/>
      <c r="EI1082" s="24"/>
      <c r="EJ1082" s="24"/>
      <c r="EK1082" s="24"/>
      <c r="EL1082" s="24"/>
      <c r="EM1082" s="24"/>
      <c r="EN1082" s="24"/>
      <c r="EO1082" s="24"/>
      <c r="EP1082" s="24"/>
      <c r="EQ1082" s="24"/>
      <c r="ER1082" s="24"/>
      <c r="ES1082" s="24"/>
      <c r="ET1082" s="24"/>
    </row>
    <row r="1083" spans="2:150" hidden="1">
      <c r="B1083" s="24"/>
      <c r="C1083" s="24"/>
      <c r="D1083" s="24"/>
      <c r="E1083" s="24"/>
      <c r="F1083" s="24"/>
      <c r="G1083" s="24"/>
      <c r="H1083" s="24"/>
      <c r="I1083" s="24"/>
      <c r="J1083" s="24"/>
      <c r="K1083" s="24"/>
      <c r="L1083" s="24"/>
      <c r="M1083" s="24"/>
      <c r="N1083" s="24"/>
      <c r="O1083" s="24"/>
      <c r="P1083" s="24"/>
      <c r="Q1083" s="24"/>
      <c r="R1083" s="24"/>
      <c r="S1083" s="24"/>
      <c r="T1083" s="24"/>
      <c r="U1083" s="24"/>
      <c r="V1083" s="24"/>
      <c r="W1083" s="24"/>
      <c r="X1083" s="24"/>
      <c r="Y1083" s="24"/>
      <c r="Z1083" s="24"/>
      <c r="AA1083" s="24"/>
      <c r="AB1083" s="24"/>
      <c r="AC1083" s="24"/>
      <c r="AD1083" s="24"/>
      <c r="AE1083" s="24"/>
      <c r="AF1083" s="24"/>
      <c r="AG1083" s="24"/>
      <c r="AH1083" s="24"/>
      <c r="AI1083" s="24"/>
      <c r="AJ1083" s="24"/>
      <c r="AK1083" s="24"/>
      <c r="AL1083" s="24"/>
      <c r="AM1083" s="24"/>
      <c r="AN1083" s="24"/>
      <c r="AO1083" s="24"/>
      <c r="AP1083" s="24"/>
      <c r="AQ1083" s="24"/>
      <c r="AR1083" s="24"/>
      <c r="AS1083" s="24"/>
      <c r="AT1083" s="24"/>
      <c r="AU1083" s="24"/>
      <c r="AV1083" s="24"/>
      <c r="AW1083" s="24"/>
      <c r="AX1083" s="24"/>
      <c r="AY1083" s="24"/>
      <c r="AZ1083" s="24"/>
      <c r="BA1083" s="24"/>
      <c r="BB1083" s="24"/>
      <c r="BC1083" s="24"/>
      <c r="BD1083" s="24"/>
      <c r="BE1083" s="24"/>
      <c r="BF1083" s="24"/>
      <c r="BG1083" s="24"/>
      <c r="BH1083" s="24"/>
      <c r="BI1083" s="24"/>
      <c r="BJ1083" s="24"/>
      <c r="BK1083" s="24"/>
      <c r="BL1083" s="24"/>
      <c r="BM1083" s="24"/>
      <c r="BN1083" s="24"/>
      <c r="BO1083" s="24"/>
      <c r="BP1083" s="24"/>
      <c r="BQ1083" s="24"/>
      <c r="BR1083" s="24"/>
      <c r="BS1083" s="24"/>
      <c r="BT1083" s="24"/>
      <c r="BU1083" s="24"/>
      <c r="BV1083" s="24"/>
      <c r="BW1083" s="24"/>
      <c r="BX1083" s="24"/>
      <c r="BY1083" s="24"/>
      <c r="BZ1083" s="24"/>
      <c r="CA1083" s="24"/>
      <c r="CB1083" s="24"/>
      <c r="CC1083" s="24"/>
      <c r="CD1083" s="24"/>
      <c r="CE1083" s="24"/>
      <c r="CF1083" s="24"/>
      <c r="CG1083" s="24"/>
      <c r="CH1083" s="24"/>
      <c r="CI1083" s="24"/>
      <c r="CJ1083" s="24"/>
      <c r="CK1083" s="24"/>
      <c r="CL1083" s="24"/>
      <c r="CM1083" s="24"/>
      <c r="CN1083" s="24"/>
      <c r="CO1083" s="24"/>
      <c r="CP1083" s="24"/>
      <c r="CQ1083" s="24"/>
      <c r="CR1083" s="24"/>
      <c r="CS1083" s="24"/>
      <c r="CT1083" s="24"/>
      <c r="CU1083" s="24"/>
      <c r="CV1083" s="24"/>
      <c r="CW1083" s="24"/>
      <c r="CX1083" s="24"/>
      <c r="CY1083" s="24"/>
      <c r="CZ1083" s="24"/>
      <c r="DA1083" s="24"/>
      <c r="DB1083" s="24"/>
      <c r="DC1083" s="24"/>
      <c r="DD1083" s="24"/>
      <c r="DE1083" s="24"/>
      <c r="DF1083" s="24"/>
      <c r="DG1083" s="24"/>
      <c r="DH1083" s="24"/>
      <c r="DI1083" s="24"/>
      <c r="DJ1083" s="24"/>
      <c r="DK1083" s="24"/>
      <c r="DL1083" s="24"/>
      <c r="DM1083" s="24"/>
      <c r="DN1083" s="24"/>
      <c r="DO1083" s="24"/>
      <c r="DP1083" s="24"/>
      <c r="DQ1083" s="24"/>
      <c r="DR1083" s="24"/>
      <c r="DS1083" s="24"/>
      <c r="DT1083" s="24"/>
      <c r="DU1083" s="24"/>
      <c r="DV1083" s="24"/>
      <c r="DW1083" s="24"/>
      <c r="DX1083" s="24"/>
      <c r="DY1083" s="24"/>
      <c r="DZ1083" s="24"/>
      <c r="EA1083" s="24"/>
      <c r="EB1083" s="24"/>
      <c r="EC1083" s="24"/>
      <c r="ED1083" s="24"/>
      <c r="EE1083" s="24"/>
      <c r="EF1083" s="24"/>
      <c r="EG1083" s="24"/>
      <c r="EH1083" s="24"/>
      <c r="EI1083" s="24"/>
      <c r="EJ1083" s="24"/>
      <c r="EK1083" s="24"/>
      <c r="EL1083" s="24"/>
      <c r="EM1083" s="24"/>
      <c r="EN1083" s="24"/>
      <c r="EO1083" s="24"/>
      <c r="EP1083" s="24"/>
      <c r="EQ1083" s="24"/>
      <c r="ER1083" s="24"/>
      <c r="ES1083" s="24"/>
      <c r="ET1083" s="24"/>
    </row>
    <row r="1084" spans="2:150" hidden="1">
      <c r="B1084" s="24"/>
      <c r="C1084" s="24"/>
      <c r="D1084" s="24"/>
      <c r="E1084" s="24"/>
      <c r="F1084" s="24"/>
      <c r="G1084" s="24"/>
      <c r="H1084" s="24"/>
      <c r="I1084" s="24"/>
      <c r="J1084" s="24"/>
      <c r="K1084" s="24"/>
      <c r="L1084" s="24"/>
      <c r="M1084" s="24"/>
      <c r="N1084" s="24"/>
      <c r="O1084" s="24"/>
      <c r="P1084" s="24"/>
      <c r="Q1084" s="24"/>
      <c r="R1084" s="24"/>
      <c r="S1084" s="24"/>
      <c r="T1084" s="24"/>
      <c r="U1084" s="24"/>
      <c r="V1084" s="24"/>
      <c r="W1084" s="24"/>
      <c r="X1084" s="24"/>
      <c r="Y1084" s="24"/>
      <c r="Z1084" s="24"/>
      <c r="AA1084" s="24"/>
      <c r="AB1084" s="24"/>
      <c r="AC1084" s="24"/>
      <c r="AD1084" s="24"/>
      <c r="AE1084" s="24"/>
      <c r="AF1084" s="24"/>
      <c r="AG1084" s="24"/>
      <c r="AH1084" s="24"/>
      <c r="AI1084" s="24"/>
      <c r="AJ1084" s="24"/>
      <c r="AK1084" s="24"/>
      <c r="AL1084" s="24"/>
      <c r="AM1084" s="24"/>
      <c r="AN1084" s="24"/>
      <c r="AO1084" s="24"/>
      <c r="AP1084" s="24"/>
      <c r="AQ1084" s="24"/>
      <c r="AR1084" s="24"/>
      <c r="AS1084" s="24"/>
      <c r="AT1084" s="24"/>
      <c r="AU1084" s="24"/>
      <c r="AV1084" s="24"/>
      <c r="AW1084" s="24"/>
      <c r="AX1084" s="24"/>
      <c r="AY1084" s="24"/>
      <c r="AZ1084" s="24"/>
      <c r="BA1084" s="24"/>
      <c r="BB1084" s="24"/>
      <c r="BC1084" s="24"/>
      <c r="BD1084" s="24"/>
      <c r="BE1084" s="24"/>
      <c r="BF1084" s="24"/>
      <c r="BG1084" s="24"/>
      <c r="BH1084" s="24"/>
      <c r="BI1084" s="24"/>
      <c r="BJ1084" s="24"/>
      <c r="BK1084" s="24"/>
      <c r="BL1084" s="24"/>
      <c r="BM1084" s="24"/>
      <c r="BN1084" s="24"/>
      <c r="BO1084" s="24"/>
      <c r="BP1084" s="24"/>
      <c r="BQ1084" s="24"/>
      <c r="BR1084" s="24"/>
      <c r="BS1084" s="24"/>
      <c r="BT1084" s="24"/>
      <c r="BU1084" s="24"/>
      <c r="BV1084" s="24"/>
      <c r="BW1084" s="24"/>
      <c r="BX1084" s="24"/>
      <c r="BY1084" s="24"/>
      <c r="BZ1084" s="24"/>
      <c r="CA1084" s="24"/>
      <c r="CB1084" s="24"/>
      <c r="CC1084" s="24"/>
      <c r="CD1084" s="24"/>
      <c r="CE1084" s="24"/>
      <c r="CF1084" s="24"/>
      <c r="CG1084" s="24"/>
      <c r="CH1084" s="24"/>
      <c r="CI1084" s="24"/>
      <c r="CJ1084" s="24"/>
      <c r="CK1084" s="24"/>
      <c r="CL1084" s="24"/>
      <c r="CM1084" s="24"/>
      <c r="CN1084" s="24"/>
      <c r="CO1084" s="24"/>
      <c r="CP1084" s="24"/>
      <c r="CQ1084" s="24"/>
      <c r="CR1084" s="24"/>
      <c r="CS1084" s="24"/>
      <c r="CT1084" s="24"/>
      <c r="CU1084" s="24"/>
      <c r="CV1084" s="24"/>
      <c r="CW1084" s="24"/>
      <c r="CX1084" s="24"/>
      <c r="CY1084" s="24"/>
      <c r="CZ1084" s="24"/>
      <c r="DA1084" s="24"/>
      <c r="DB1084" s="24"/>
      <c r="DC1084" s="24"/>
      <c r="DD1084" s="24"/>
      <c r="DE1084" s="24"/>
      <c r="DF1084" s="24"/>
      <c r="DG1084" s="24"/>
      <c r="DH1084" s="24"/>
      <c r="DI1084" s="24"/>
      <c r="DJ1084" s="24"/>
      <c r="DK1084" s="24"/>
      <c r="DL1084" s="24"/>
      <c r="DM1084" s="24"/>
      <c r="DN1084" s="24"/>
      <c r="DO1084" s="24"/>
      <c r="DP1084" s="24"/>
      <c r="DQ1084" s="24"/>
      <c r="DR1084" s="24"/>
      <c r="DS1084" s="24"/>
      <c r="DT1084" s="24"/>
      <c r="DU1084" s="24"/>
      <c r="DV1084" s="24"/>
      <c r="DW1084" s="24"/>
      <c r="DX1084" s="24"/>
      <c r="DY1084" s="24"/>
      <c r="DZ1084" s="24"/>
      <c r="EA1084" s="24"/>
      <c r="EB1084" s="24"/>
      <c r="EC1084" s="24"/>
      <c r="ED1084" s="24"/>
      <c r="EE1084" s="24"/>
      <c r="EF1084" s="24"/>
      <c r="EG1084" s="24"/>
      <c r="EH1084" s="24"/>
      <c r="EI1084" s="24"/>
      <c r="EJ1084" s="24"/>
      <c r="EK1084" s="24"/>
      <c r="EL1084" s="24"/>
      <c r="EM1084" s="24"/>
      <c r="EN1084" s="24"/>
      <c r="EO1084" s="24"/>
      <c r="EP1084" s="24"/>
      <c r="EQ1084" s="24"/>
      <c r="ER1084" s="24"/>
      <c r="ES1084" s="24"/>
      <c r="ET1084" s="24"/>
    </row>
    <row r="1085" spans="2:150" hidden="1">
      <c r="B1085" s="24"/>
      <c r="C1085" s="24"/>
      <c r="D1085" s="24"/>
      <c r="E1085" s="24"/>
      <c r="F1085" s="24"/>
      <c r="G1085" s="24"/>
      <c r="H1085" s="24"/>
      <c r="I1085" s="24"/>
      <c r="J1085" s="24"/>
      <c r="K1085" s="24"/>
      <c r="L1085" s="24"/>
      <c r="M1085" s="24"/>
      <c r="N1085" s="24"/>
      <c r="O1085" s="24"/>
      <c r="P1085" s="24"/>
      <c r="Q1085" s="24"/>
      <c r="R1085" s="24"/>
      <c r="S1085" s="24"/>
      <c r="T1085" s="24"/>
      <c r="U1085" s="24"/>
      <c r="V1085" s="24"/>
      <c r="W1085" s="24"/>
      <c r="X1085" s="24"/>
      <c r="Y1085" s="24"/>
      <c r="Z1085" s="24"/>
      <c r="AA1085" s="24"/>
      <c r="AB1085" s="24"/>
      <c r="AC1085" s="24"/>
      <c r="AD1085" s="24"/>
      <c r="AE1085" s="24"/>
      <c r="AF1085" s="24"/>
      <c r="AG1085" s="24"/>
      <c r="AH1085" s="24"/>
      <c r="AI1085" s="24"/>
      <c r="AJ1085" s="24"/>
      <c r="AK1085" s="24"/>
      <c r="AL1085" s="24"/>
      <c r="AM1085" s="24"/>
      <c r="AN1085" s="24"/>
      <c r="AO1085" s="24"/>
      <c r="AP1085" s="24"/>
      <c r="AQ1085" s="24"/>
      <c r="AR1085" s="24"/>
      <c r="AS1085" s="24"/>
      <c r="AT1085" s="24"/>
      <c r="AU1085" s="24"/>
      <c r="AV1085" s="24"/>
      <c r="AW1085" s="24"/>
      <c r="AX1085" s="24"/>
      <c r="AY1085" s="24"/>
      <c r="AZ1085" s="24"/>
      <c r="BA1085" s="24"/>
      <c r="BB1085" s="24"/>
      <c r="BC1085" s="24"/>
      <c r="BD1085" s="24"/>
      <c r="BE1085" s="24"/>
      <c r="BF1085" s="24"/>
      <c r="BG1085" s="24"/>
      <c r="BH1085" s="24"/>
      <c r="BI1085" s="24"/>
      <c r="BJ1085" s="24"/>
      <c r="BK1085" s="24"/>
      <c r="BL1085" s="24"/>
      <c r="BM1085" s="24"/>
      <c r="BN1085" s="24"/>
      <c r="BO1085" s="24"/>
      <c r="BP1085" s="24"/>
      <c r="BQ1085" s="24"/>
      <c r="BR1085" s="24"/>
      <c r="BS1085" s="24"/>
      <c r="BT1085" s="24"/>
      <c r="BU1085" s="24"/>
      <c r="BV1085" s="24"/>
      <c r="BW1085" s="24"/>
      <c r="BX1085" s="24"/>
      <c r="BY1085" s="24"/>
      <c r="BZ1085" s="24"/>
      <c r="CA1085" s="24"/>
      <c r="CB1085" s="24"/>
      <c r="CC1085" s="24"/>
      <c r="CD1085" s="24"/>
      <c r="CE1085" s="24"/>
      <c r="CF1085" s="24"/>
      <c r="CG1085" s="24"/>
      <c r="CH1085" s="24"/>
      <c r="CI1085" s="24"/>
      <c r="CJ1085" s="24"/>
      <c r="CK1085" s="24"/>
      <c r="CL1085" s="24"/>
      <c r="CM1085" s="24"/>
      <c r="CN1085" s="24"/>
      <c r="CO1085" s="24"/>
      <c r="CP1085" s="24"/>
      <c r="CQ1085" s="24"/>
      <c r="CR1085" s="24"/>
      <c r="CS1085" s="24"/>
      <c r="CT1085" s="24"/>
      <c r="CU1085" s="24"/>
      <c r="CV1085" s="24"/>
      <c r="CW1085" s="24"/>
      <c r="CX1085" s="24"/>
      <c r="CY1085" s="24"/>
      <c r="CZ1085" s="24"/>
      <c r="DA1085" s="24"/>
      <c r="DB1085" s="24"/>
      <c r="DC1085" s="24"/>
      <c r="DD1085" s="24"/>
      <c r="DE1085" s="24"/>
      <c r="DF1085" s="24"/>
      <c r="DG1085" s="24"/>
      <c r="DH1085" s="24"/>
      <c r="DI1085" s="24"/>
      <c r="DJ1085" s="24"/>
      <c r="DK1085" s="24"/>
      <c r="DL1085" s="24"/>
      <c r="DM1085" s="24"/>
      <c r="DN1085" s="24"/>
      <c r="DO1085" s="24"/>
      <c r="DP1085" s="24"/>
      <c r="DQ1085" s="24"/>
      <c r="DR1085" s="24"/>
      <c r="DS1085" s="24"/>
      <c r="DT1085" s="24"/>
      <c r="DU1085" s="24"/>
      <c r="DV1085" s="24"/>
      <c r="DW1085" s="24"/>
      <c r="DX1085" s="24"/>
      <c r="DY1085" s="24"/>
      <c r="DZ1085" s="24"/>
      <c r="EA1085" s="24"/>
      <c r="EB1085" s="24"/>
      <c r="EC1085" s="24"/>
      <c r="ED1085" s="24"/>
      <c r="EE1085" s="24"/>
      <c r="EF1085" s="24"/>
      <c r="EG1085" s="24"/>
      <c r="EH1085" s="24"/>
      <c r="EI1085" s="24"/>
      <c r="EJ1085" s="24"/>
      <c r="EK1085" s="24"/>
      <c r="EL1085" s="24"/>
      <c r="EM1085" s="24"/>
      <c r="EN1085" s="24"/>
      <c r="EO1085" s="24"/>
      <c r="EP1085" s="24"/>
      <c r="EQ1085" s="24"/>
      <c r="ER1085" s="24"/>
      <c r="ES1085" s="24"/>
      <c r="ET1085" s="24"/>
    </row>
    <row r="1086" spans="2:150" hidden="1">
      <c r="B1086" s="24"/>
      <c r="C1086" s="24"/>
      <c r="D1086" s="24"/>
      <c r="E1086" s="24"/>
      <c r="F1086" s="24"/>
      <c r="G1086" s="24"/>
      <c r="H1086" s="24"/>
      <c r="I1086" s="24"/>
      <c r="J1086" s="24"/>
      <c r="K1086" s="24"/>
      <c r="L1086" s="24"/>
      <c r="M1086" s="24"/>
      <c r="N1086" s="24"/>
      <c r="O1086" s="24"/>
      <c r="P1086" s="24"/>
      <c r="Q1086" s="24"/>
      <c r="R1086" s="24"/>
      <c r="S1086" s="24"/>
      <c r="T1086" s="24"/>
      <c r="U1086" s="24"/>
      <c r="V1086" s="24"/>
      <c r="W1086" s="24"/>
      <c r="X1086" s="24"/>
      <c r="Y1086" s="24"/>
      <c r="Z1086" s="24"/>
      <c r="AA1086" s="24"/>
      <c r="AB1086" s="24"/>
      <c r="AC1086" s="24"/>
      <c r="AD1086" s="24"/>
      <c r="AE1086" s="24"/>
      <c r="AF1086" s="24"/>
      <c r="AG1086" s="24"/>
      <c r="AH1086" s="24"/>
      <c r="AI1086" s="24"/>
      <c r="AJ1086" s="24"/>
      <c r="AK1086" s="24"/>
      <c r="AL1086" s="24"/>
      <c r="AM1086" s="24"/>
      <c r="AN1086" s="24"/>
      <c r="AO1086" s="24"/>
      <c r="AP1086" s="24"/>
      <c r="AQ1086" s="24"/>
      <c r="AR1086" s="24"/>
      <c r="AS1086" s="24"/>
      <c r="AT1086" s="24"/>
      <c r="AU1086" s="24"/>
      <c r="AV1086" s="24"/>
      <c r="AW1086" s="24"/>
      <c r="AX1086" s="24"/>
      <c r="AY1086" s="24"/>
      <c r="AZ1086" s="24"/>
      <c r="BA1086" s="24"/>
      <c r="BB1086" s="24"/>
      <c r="BC1086" s="24"/>
      <c r="BD1086" s="24"/>
      <c r="BE1086" s="24"/>
      <c r="BF1086" s="24"/>
      <c r="BG1086" s="24"/>
      <c r="BH1086" s="24"/>
      <c r="BI1086" s="24"/>
      <c r="BJ1086" s="24"/>
      <c r="BK1086" s="24"/>
      <c r="BL1086" s="24"/>
      <c r="BM1086" s="24"/>
      <c r="BN1086" s="24"/>
      <c r="BO1086" s="24"/>
      <c r="BP1086" s="24"/>
      <c r="BQ1086" s="24"/>
      <c r="BR1086" s="24"/>
      <c r="BS1086" s="24"/>
      <c r="BT1086" s="24"/>
      <c r="BU1086" s="24"/>
      <c r="BV1086" s="24"/>
      <c r="BW1086" s="24"/>
      <c r="BX1086" s="24"/>
      <c r="BY1086" s="24"/>
      <c r="BZ1086" s="24"/>
      <c r="CA1086" s="24"/>
      <c r="CB1086" s="24"/>
      <c r="CC1086" s="24"/>
      <c r="CD1086" s="24"/>
      <c r="CE1086" s="24"/>
      <c r="CF1086" s="24"/>
      <c r="CG1086" s="24"/>
      <c r="CH1086" s="24"/>
      <c r="CI1086" s="24"/>
      <c r="CJ1086" s="24"/>
      <c r="CK1086" s="24"/>
      <c r="CL1086" s="24"/>
      <c r="CM1086" s="24"/>
      <c r="CN1086" s="24"/>
      <c r="CO1086" s="24"/>
      <c r="CP1086" s="24"/>
      <c r="CQ1086" s="24"/>
      <c r="CR1086" s="24"/>
      <c r="CS1086" s="24"/>
      <c r="CT1086" s="24"/>
      <c r="CU1086" s="24"/>
      <c r="CV1086" s="24"/>
      <c r="CW1086" s="24"/>
      <c r="CX1086" s="24"/>
      <c r="CY1086" s="24"/>
      <c r="CZ1086" s="24"/>
      <c r="DA1086" s="24"/>
      <c r="DB1086" s="24"/>
      <c r="DC1086" s="24"/>
      <c r="DD1086" s="24"/>
      <c r="DE1086" s="24"/>
      <c r="DF1086" s="24"/>
      <c r="DG1086" s="24"/>
      <c r="DH1086" s="24"/>
      <c r="DI1086" s="24"/>
      <c r="DJ1086" s="24"/>
      <c r="DK1086" s="24"/>
      <c r="DL1086" s="24"/>
      <c r="DM1086" s="24"/>
      <c r="DN1086" s="24"/>
      <c r="DO1086" s="24"/>
      <c r="DP1086" s="24"/>
      <c r="DQ1086" s="24"/>
      <c r="DR1086" s="24"/>
      <c r="DS1086" s="24"/>
      <c r="DT1086" s="24"/>
      <c r="DU1086" s="24"/>
      <c r="DV1086" s="24"/>
      <c r="DW1086" s="24"/>
      <c r="DX1086" s="24"/>
      <c r="DY1086" s="24"/>
      <c r="DZ1086" s="24"/>
      <c r="EA1086" s="24"/>
      <c r="EB1086" s="24"/>
      <c r="EC1086" s="24"/>
      <c r="ED1086" s="24"/>
      <c r="EE1086" s="24"/>
      <c r="EF1086" s="24"/>
      <c r="EG1086" s="24"/>
      <c r="EH1086" s="24"/>
      <c r="EI1086" s="24"/>
      <c r="EJ1086" s="24"/>
      <c r="EK1086" s="24"/>
      <c r="EL1086" s="24"/>
      <c r="EM1086" s="24"/>
      <c r="EN1086" s="24"/>
      <c r="EO1086" s="24"/>
      <c r="EP1086" s="24"/>
      <c r="EQ1086" s="24"/>
      <c r="ER1086" s="24"/>
      <c r="ES1086" s="24"/>
      <c r="ET1086" s="24"/>
    </row>
    <row r="1087" spans="2:150" hidden="1">
      <c r="B1087" s="24"/>
      <c r="C1087" s="24"/>
      <c r="D1087" s="24"/>
      <c r="E1087" s="24"/>
      <c r="F1087" s="24"/>
      <c r="G1087" s="24"/>
      <c r="H1087" s="24"/>
      <c r="I1087" s="24"/>
      <c r="J1087" s="24"/>
      <c r="K1087" s="24"/>
      <c r="L1087" s="24"/>
      <c r="M1087" s="24"/>
      <c r="N1087" s="24"/>
      <c r="O1087" s="24"/>
      <c r="P1087" s="24"/>
      <c r="Q1087" s="24"/>
      <c r="R1087" s="24"/>
      <c r="S1087" s="24"/>
      <c r="T1087" s="24"/>
      <c r="U1087" s="24"/>
      <c r="V1087" s="24"/>
      <c r="W1087" s="24"/>
      <c r="X1087" s="24"/>
      <c r="Y1087" s="24"/>
      <c r="Z1087" s="24"/>
      <c r="AA1087" s="24"/>
      <c r="AB1087" s="24"/>
      <c r="AC1087" s="24"/>
      <c r="AD1087" s="24"/>
      <c r="AE1087" s="24"/>
      <c r="AF1087" s="24"/>
      <c r="AG1087" s="24"/>
      <c r="AH1087" s="24"/>
      <c r="AI1087" s="24"/>
      <c r="AJ1087" s="24"/>
      <c r="AK1087" s="24"/>
      <c r="AL1087" s="24"/>
      <c r="AM1087" s="24"/>
      <c r="AN1087" s="24"/>
      <c r="AO1087" s="24"/>
      <c r="AP1087" s="24"/>
      <c r="AQ1087" s="24"/>
      <c r="AR1087" s="24"/>
      <c r="AS1087" s="24"/>
      <c r="AT1087" s="24"/>
      <c r="AU1087" s="24"/>
      <c r="AV1087" s="24"/>
      <c r="AW1087" s="24"/>
      <c r="AX1087" s="24"/>
      <c r="AY1087" s="24"/>
      <c r="AZ1087" s="24"/>
      <c r="BA1087" s="24"/>
      <c r="BB1087" s="24"/>
      <c r="BC1087" s="24"/>
      <c r="BD1087" s="24"/>
      <c r="BE1087" s="24"/>
      <c r="BF1087" s="24"/>
      <c r="BG1087" s="24"/>
      <c r="BH1087" s="24"/>
      <c r="BI1087" s="24"/>
      <c r="BJ1087" s="24"/>
      <c r="BK1087" s="24"/>
      <c r="BL1087" s="24"/>
      <c r="BM1087" s="24"/>
      <c r="BN1087" s="24"/>
      <c r="BO1087" s="24"/>
      <c r="BP1087" s="24"/>
      <c r="BQ1087" s="24"/>
      <c r="BR1087" s="24"/>
      <c r="BS1087" s="24"/>
      <c r="BT1087" s="24"/>
      <c r="BU1087" s="24"/>
      <c r="BV1087" s="24"/>
      <c r="BW1087" s="24"/>
      <c r="BX1087" s="24"/>
      <c r="BY1087" s="24"/>
      <c r="BZ1087" s="24"/>
      <c r="CA1087" s="24"/>
      <c r="CB1087" s="24"/>
      <c r="CC1087" s="24"/>
      <c r="CD1087" s="24"/>
      <c r="CE1087" s="24"/>
      <c r="CF1087" s="24"/>
      <c r="CG1087" s="24"/>
      <c r="CH1087" s="24"/>
      <c r="CI1087" s="24"/>
      <c r="CJ1087" s="24"/>
      <c r="CK1087" s="24"/>
      <c r="CL1087" s="24"/>
      <c r="CM1087" s="24"/>
      <c r="CN1087" s="24"/>
      <c r="CO1087" s="24"/>
      <c r="CP1087" s="24"/>
      <c r="CQ1087" s="24"/>
      <c r="CR1087" s="24"/>
      <c r="CS1087" s="24"/>
      <c r="CT1087" s="24"/>
      <c r="CU1087" s="24"/>
      <c r="CV1087" s="24"/>
      <c r="CW1087" s="24"/>
      <c r="CX1087" s="24"/>
      <c r="CY1087" s="24"/>
      <c r="CZ1087" s="24"/>
      <c r="DA1087" s="24"/>
      <c r="DB1087" s="24"/>
      <c r="DC1087" s="24"/>
      <c r="DD1087" s="24"/>
      <c r="DE1087" s="24"/>
      <c r="DF1087" s="24"/>
      <c r="DG1087" s="24"/>
      <c r="DH1087" s="24"/>
      <c r="DI1087" s="24"/>
      <c r="DJ1087" s="24"/>
      <c r="DK1087" s="24"/>
      <c r="DL1087" s="24"/>
      <c r="DM1087" s="24"/>
      <c r="DN1087" s="24"/>
      <c r="DO1087" s="24"/>
      <c r="DP1087" s="24"/>
      <c r="DQ1087" s="24"/>
      <c r="DR1087" s="24"/>
      <c r="DS1087" s="24"/>
      <c r="DT1087" s="24"/>
      <c r="DU1087" s="24"/>
      <c r="DV1087" s="24"/>
      <c r="DW1087" s="24"/>
      <c r="DX1087" s="24"/>
      <c r="DY1087" s="24"/>
      <c r="DZ1087" s="24"/>
      <c r="EA1087" s="24"/>
      <c r="EB1087" s="24"/>
      <c r="EC1087" s="24"/>
      <c r="ED1087" s="24"/>
      <c r="EE1087" s="24"/>
      <c r="EF1087" s="24"/>
      <c r="EG1087" s="24"/>
      <c r="EH1087" s="24"/>
      <c r="EI1087" s="24"/>
      <c r="EJ1087" s="24"/>
      <c r="EK1087" s="24"/>
      <c r="EL1087" s="24"/>
      <c r="EM1087" s="24"/>
      <c r="EN1087" s="24"/>
      <c r="EO1087" s="24"/>
      <c r="EP1087" s="24"/>
      <c r="EQ1087" s="24"/>
      <c r="ER1087" s="24"/>
      <c r="ES1087" s="24"/>
      <c r="ET1087" s="24"/>
    </row>
    <row r="1088" spans="2:150" hidden="1">
      <c r="B1088" s="24"/>
      <c r="C1088" s="24"/>
      <c r="D1088" s="24"/>
      <c r="E1088" s="24"/>
      <c r="F1088" s="24"/>
      <c r="G1088" s="24"/>
      <c r="H1088" s="24"/>
      <c r="I1088" s="24"/>
      <c r="J1088" s="24"/>
      <c r="K1088" s="24"/>
      <c r="L1088" s="24"/>
      <c r="M1088" s="24"/>
      <c r="N1088" s="24"/>
      <c r="O1088" s="24"/>
      <c r="P1088" s="24"/>
      <c r="Q1088" s="24"/>
      <c r="R1088" s="24"/>
      <c r="S1088" s="24"/>
      <c r="T1088" s="24"/>
      <c r="U1088" s="24"/>
      <c r="V1088" s="24"/>
      <c r="W1088" s="24"/>
      <c r="X1088" s="24"/>
      <c r="Y1088" s="24"/>
      <c r="Z1088" s="24"/>
      <c r="AA1088" s="24"/>
      <c r="AB1088" s="24"/>
      <c r="AC1088" s="24"/>
      <c r="AD1088" s="24"/>
      <c r="AE1088" s="24"/>
      <c r="AF1088" s="24"/>
      <c r="AG1088" s="24"/>
      <c r="AH1088" s="24"/>
      <c r="AI1088" s="24"/>
      <c r="AJ1088" s="24"/>
      <c r="AK1088" s="24"/>
      <c r="AL1088" s="24"/>
      <c r="AM1088" s="24"/>
      <c r="AN1088" s="24"/>
      <c r="AO1088" s="24"/>
      <c r="AP1088" s="24"/>
      <c r="AQ1088" s="24"/>
      <c r="AR1088" s="24"/>
      <c r="AS1088" s="24"/>
      <c r="AT1088" s="24"/>
      <c r="AU1088" s="24"/>
      <c r="AV1088" s="24"/>
      <c r="AW1088" s="24"/>
      <c r="AX1088" s="24"/>
      <c r="AY1088" s="24"/>
      <c r="AZ1088" s="24"/>
      <c r="BA1088" s="24"/>
      <c r="BB1088" s="24"/>
      <c r="BC1088" s="24"/>
      <c r="BD1088" s="24"/>
      <c r="BE1088" s="24"/>
      <c r="BF1088" s="24"/>
      <c r="BG1088" s="24"/>
      <c r="BH1088" s="24"/>
      <c r="BI1088" s="24"/>
      <c r="BJ1088" s="24"/>
      <c r="BK1088" s="24"/>
      <c r="BL1088" s="24"/>
      <c r="BM1088" s="24"/>
      <c r="BN1088" s="24"/>
      <c r="BO1088" s="24"/>
      <c r="BP1088" s="24"/>
      <c r="BQ1088" s="24"/>
      <c r="BR1088" s="24"/>
      <c r="BS1088" s="24"/>
      <c r="BT1088" s="24"/>
      <c r="BU1088" s="24"/>
      <c r="BV1088" s="24"/>
      <c r="BW1088" s="24"/>
      <c r="BX1088" s="24"/>
      <c r="BY1088" s="24"/>
      <c r="BZ1088" s="24"/>
      <c r="CA1088" s="24"/>
      <c r="CB1088" s="24"/>
      <c r="CC1088" s="24"/>
      <c r="CD1088" s="24"/>
      <c r="CE1088" s="24"/>
      <c r="CF1088" s="24"/>
      <c r="CG1088" s="24"/>
      <c r="CH1088" s="24"/>
      <c r="CI1088" s="24"/>
      <c r="CJ1088" s="24"/>
      <c r="CK1088" s="24"/>
      <c r="CL1088" s="24"/>
      <c r="CM1088" s="24"/>
      <c r="CN1088" s="24"/>
      <c r="CO1088" s="24"/>
      <c r="CP1088" s="24"/>
      <c r="CQ1088" s="24"/>
      <c r="CR1088" s="24"/>
      <c r="CS1088" s="24"/>
      <c r="CT1088" s="24"/>
      <c r="CU1088" s="24"/>
      <c r="CV1088" s="24"/>
      <c r="CW1088" s="24"/>
      <c r="CX1088" s="24"/>
      <c r="CY1088" s="24"/>
      <c r="CZ1088" s="24"/>
      <c r="DA1088" s="24"/>
      <c r="DB1088" s="24"/>
      <c r="DC1088" s="24"/>
      <c r="DD1088" s="24"/>
      <c r="DE1088" s="24"/>
      <c r="DF1088" s="24"/>
      <c r="DG1088" s="24"/>
      <c r="DH1088" s="24"/>
      <c r="DI1088" s="24"/>
      <c r="DJ1088" s="24"/>
      <c r="DK1088" s="24"/>
      <c r="DL1088" s="24"/>
      <c r="DM1088" s="24"/>
      <c r="DN1088" s="24"/>
      <c r="DO1088" s="24"/>
      <c r="DP1088" s="24"/>
      <c r="DQ1088" s="24"/>
      <c r="DR1088" s="24"/>
      <c r="DS1088" s="24"/>
      <c r="DT1088" s="24"/>
      <c r="DU1088" s="24"/>
      <c r="DV1088" s="24"/>
      <c r="DW1088" s="24"/>
      <c r="DX1088" s="24"/>
      <c r="DY1088" s="24"/>
      <c r="DZ1088" s="24"/>
      <c r="EA1088" s="24"/>
      <c r="EB1088" s="24"/>
      <c r="EC1088" s="24"/>
      <c r="ED1088" s="24"/>
      <c r="EE1088" s="24"/>
      <c r="EF1088" s="24"/>
      <c r="EG1088" s="24"/>
      <c r="EH1088" s="24"/>
      <c r="EI1088" s="24"/>
      <c r="EJ1088" s="24"/>
      <c r="EK1088" s="24"/>
      <c r="EL1088" s="24"/>
      <c r="EM1088" s="24"/>
      <c r="EN1088" s="24"/>
      <c r="EO1088" s="24"/>
      <c r="EP1088" s="24"/>
      <c r="EQ1088" s="24"/>
      <c r="ER1088" s="24"/>
      <c r="ES1088" s="24"/>
      <c r="ET1088" s="24"/>
    </row>
    <row r="1089" spans="2:150" hidden="1">
      <c r="B1089" s="24"/>
      <c r="C1089" s="24"/>
      <c r="D1089" s="24"/>
      <c r="E1089" s="24"/>
      <c r="F1089" s="24"/>
      <c r="G1089" s="24"/>
      <c r="H1089" s="24"/>
      <c r="I1089" s="24"/>
      <c r="J1089" s="24"/>
      <c r="K1089" s="24"/>
      <c r="L1089" s="24"/>
      <c r="M1089" s="24"/>
      <c r="N1089" s="24"/>
      <c r="O1089" s="24"/>
      <c r="P1089" s="24"/>
      <c r="Q1089" s="24"/>
      <c r="R1089" s="24"/>
      <c r="S1089" s="24"/>
      <c r="T1089" s="24"/>
      <c r="U1089" s="24"/>
      <c r="V1089" s="24"/>
      <c r="W1089" s="24"/>
      <c r="X1089" s="24"/>
      <c r="Y1089" s="24"/>
      <c r="Z1089" s="24"/>
      <c r="AA1089" s="24"/>
      <c r="AB1089" s="24"/>
      <c r="AC1089" s="24"/>
      <c r="AD1089" s="24"/>
      <c r="AE1089" s="24"/>
      <c r="AF1089" s="24"/>
      <c r="AG1089" s="24"/>
      <c r="AH1089" s="24"/>
      <c r="AI1089" s="24"/>
      <c r="AJ1089" s="24"/>
      <c r="AK1089" s="24"/>
      <c r="AL1089" s="24"/>
      <c r="AM1089" s="24"/>
      <c r="AN1089" s="24"/>
      <c r="AO1089" s="24"/>
      <c r="AP1089" s="24"/>
      <c r="AQ1089" s="24"/>
      <c r="AR1089" s="24"/>
      <c r="AS1089" s="24"/>
      <c r="AT1089" s="24"/>
      <c r="AU1089" s="24"/>
      <c r="AV1089" s="24"/>
      <c r="AW1089" s="24"/>
      <c r="AX1089" s="24"/>
      <c r="AY1089" s="24"/>
      <c r="AZ1089" s="24"/>
      <c r="BA1089" s="24"/>
      <c r="BB1089" s="24"/>
      <c r="BC1089" s="24"/>
      <c r="BD1089" s="24"/>
      <c r="BE1089" s="24"/>
      <c r="BF1089" s="24"/>
      <c r="BG1089" s="24"/>
      <c r="BH1089" s="24"/>
      <c r="BI1089" s="24"/>
      <c r="BJ1089" s="24"/>
      <c r="BK1089" s="24"/>
      <c r="BL1089" s="24"/>
      <c r="BM1089" s="24"/>
      <c r="BN1089" s="24"/>
      <c r="BO1089" s="24"/>
      <c r="BP1089" s="24"/>
      <c r="BQ1089" s="24"/>
      <c r="BR1089" s="24"/>
      <c r="BS1089" s="24"/>
      <c r="BT1089" s="24"/>
      <c r="BU1089" s="24"/>
      <c r="BV1089" s="24"/>
      <c r="BW1089" s="24"/>
      <c r="BX1089" s="24"/>
      <c r="BY1089" s="24"/>
      <c r="BZ1089" s="24"/>
      <c r="CA1089" s="24"/>
      <c r="CB1089" s="24"/>
      <c r="CC1089" s="24"/>
      <c r="CD1089" s="24"/>
      <c r="CE1089" s="24"/>
      <c r="CF1089" s="24"/>
      <c r="CG1089" s="24"/>
      <c r="CH1089" s="24"/>
      <c r="CI1089" s="24"/>
      <c r="CJ1089" s="24"/>
      <c r="CK1089" s="24"/>
      <c r="CL1089" s="24"/>
      <c r="CM1089" s="24"/>
      <c r="CN1089" s="24"/>
      <c r="CO1089" s="24"/>
      <c r="CP1089" s="24"/>
      <c r="CQ1089" s="24"/>
      <c r="CR1089" s="24"/>
      <c r="CS1089" s="24"/>
      <c r="CT1089" s="24"/>
      <c r="CU1089" s="24"/>
      <c r="CV1089" s="24"/>
      <c r="CW1089" s="24"/>
      <c r="CX1089" s="24"/>
      <c r="CY1089" s="24"/>
      <c r="CZ1089" s="24"/>
      <c r="DA1089" s="24"/>
      <c r="DB1089" s="24"/>
      <c r="DC1089" s="24"/>
      <c r="DD1089" s="24"/>
      <c r="DE1089" s="24"/>
      <c r="DF1089" s="24"/>
      <c r="DG1089" s="24"/>
      <c r="DH1089" s="24"/>
      <c r="DI1089" s="24"/>
      <c r="DJ1089" s="24"/>
      <c r="DK1089" s="24"/>
      <c r="DL1089" s="24"/>
      <c r="DM1089" s="24"/>
      <c r="DN1089" s="24"/>
      <c r="DO1089" s="24"/>
      <c r="DP1089" s="24"/>
      <c r="DQ1089" s="24"/>
      <c r="DR1089" s="24"/>
      <c r="DS1089" s="24"/>
      <c r="DT1089" s="24"/>
      <c r="DU1089" s="24"/>
      <c r="DV1089" s="24"/>
      <c r="DW1089" s="24"/>
      <c r="DX1089" s="24"/>
      <c r="DY1089" s="24"/>
      <c r="DZ1089" s="24"/>
      <c r="EA1089" s="24"/>
      <c r="EB1089" s="24"/>
      <c r="EC1089" s="24"/>
      <c r="ED1089" s="24"/>
      <c r="EE1089" s="24"/>
      <c r="EF1089" s="24"/>
      <c r="EG1089" s="24"/>
      <c r="EH1089" s="24"/>
      <c r="EI1089" s="24"/>
      <c r="EJ1089" s="24"/>
      <c r="EK1089" s="24"/>
      <c r="EL1089" s="24"/>
      <c r="EM1089" s="24"/>
      <c r="EN1089" s="24"/>
      <c r="EO1089" s="24"/>
      <c r="EP1089" s="24"/>
      <c r="EQ1089" s="24"/>
      <c r="ER1089" s="24"/>
      <c r="ES1089" s="24"/>
      <c r="ET1089" s="24"/>
    </row>
    <row r="1090" spans="2:150" hidden="1">
      <c r="B1090" s="24"/>
      <c r="C1090" s="24"/>
      <c r="D1090" s="24"/>
      <c r="E1090" s="24"/>
      <c r="F1090" s="24"/>
      <c r="G1090" s="24"/>
      <c r="H1090" s="24"/>
      <c r="I1090" s="24"/>
      <c r="J1090" s="24"/>
      <c r="K1090" s="24"/>
      <c r="L1090" s="24"/>
      <c r="M1090" s="24"/>
      <c r="N1090" s="24"/>
      <c r="O1090" s="24"/>
      <c r="P1090" s="24"/>
      <c r="Q1090" s="24"/>
      <c r="R1090" s="24"/>
      <c r="S1090" s="24"/>
      <c r="T1090" s="24"/>
      <c r="U1090" s="24"/>
      <c r="V1090" s="24"/>
      <c r="W1090" s="24"/>
      <c r="X1090" s="24"/>
      <c r="Y1090" s="24"/>
      <c r="Z1090" s="24"/>
      <c r="AA1090" s="24"/>
      <c r="AB1090" s="24"/>
      <c r="AC1090" s="24"/>
      <c r="AD1090" s="24"/>
      <c r="AE1090" s="24"/>
      <c r="AF1090" s="24"/>
      <c r="AG1090" s="24"/>
      <c r="AH1090" s="24"/>
      <c r="AI1090" s="24"/>
      <c r="AJ1090" s="24"/>
      <c r="AK1090" s="24"/>
      <c r="AL1090" s="24"/>
      <c r="AM1090" s="24"/>
      <c r="AN1090" s="24"/>
      <c r="AO1090" s="24"/>
      <c r="AP1090" s="24"/>
      <c r="AQ1090" s="24"/>
      <c r="AR1090" s="24"/>
      <c r="AS1090" s="24"/>
      <c r="AT1090" s="24"/>
      <c r="AU1090" s="24"/>
      <c r="AV1090" s="24"/>
      <c r="AW1090" s="24"/>
      <c r="AX1090" s="24"/>
      <c r="AY1090" s="24"/>
      <c r="AZ1090" s="24"/>
      <c r="BA1090" s="24"/>
      <c r="BB1090" s="24"/>
      <c r="BC1090" s="24"/>
      <c r="BD1090" s="24"/>
      <c r="BE1090" s="24"/>
      <c r="BF1090" s="24"/>
      <c r="BG1090" s="24"/>
      <c r="BH1090" s="24"/>
      <c r="BI1090" s="24"/>
      <c r="BJ1090" s="24"/>
      <c r="BK1090" s="24"/>
      <c r="BL1090" s="24"/>
      <c r="BM1090" s="24"/>
      <c r="BN1090" s="24"/>
      <c r="BO1090" s="24"/>
      <c r="BP1090" s="24"/>
      <c r="BQ1090" s="24"/>
      <c r="BR1090" s="24"/>
      <c r="BS1090" s="24"/>
      <c r="BT1090" s="24"/>
      <c r="BU1090" s="24"/>
      <c r="BV1090" s="24"/>
      <c r="BW1090" s="24"/>
      <c r="BX1090" s="24"/>
      <c r="BY1090" s="24"/>
      <c r="BZ1090" s="24"/>
      <c r="CA1090" s="24"/>
      <c r="CB1090" s="24"/>
      <c r="CC1090" s="24"/>
      <c r="CD1090" s="24"/>
      <c r="CE1090" s="24"/>
      <c r="CF1090" s="24"/>
      <c r="CG1090" s="24"/>
      <c r="CH1090" s="24"/>
      <c r="CI1090" s="24"/>
      <c r="CJ1090" s="24"/>
      <c r="CK1090" s="24"/>
      <c r="CL1090" s="24"/>
      <c r="CM1090" s="24"/>
      <c r="CN1090" s="24"/>
      <c r="CO1090" s="24"/>
      <c r="CP1090" s="24"/>
      <c r="CQ1090" s="24"/>
      <c r="CR1090" s="24"/>
      <c r="CS1090" s="24"/>
      <c r="CT1090" s="24"/>
      <c r="CU1090" s="24"/>
      <c r="CV1090" s="24"/>
      <c r="CW1090" s="24"/>
      <c r="CX1090" s="24"/>
      <c r="CY1090" s="24"/>
      <c r="CZ1090" s="24"/>
      <c r="DA1090" s="24"/>
      <c r="DB1090" s="24"/>
      <c r="DC1090" s="24"/>
      <c r="DD1090" s="24"/>
      <c r="DE1090" s="24"/>
      <c r="DF1090" s="24"/>
      <c r="DG1090" s="24"/>
      <c r="DH1090" s="24"/>
      <c r="DI1090" s="24"/>
      <c r="DJ1090" s="24"/>
      <c r="DK1090" s="24"/>
      <c r="DL1090" s="24"/>
      <c r="DM1090" s="24"/>
      <c r="DN1090" s="24"/>
      <c r="DO1090" s="24"/>
      <c r="DP1090" s="24"/>
      <c r="DQ1090" s="24"/>
      <c r="DR1090" s="24"/>
      <c r="DS1090" s="24"/>
      <c r="DT1090" s="24"/>
      <c r="DU1090" s="24"/>
      <c r="DV1090" s="24"/>
      <c r="DW1090" s="24"/>
      <c r="DX1090" s="24"/>
      <c r="DY1090" s="24"/>
      <c r="DZ1090" s="24"/>
      <c r="EA1090" s="24"/>
      <c r="EB1090" s="24"/>
      <c r="EC1090" s="24"/>
      <c r="ED1090" s="24"/>
      <c r="EE1090" s="24"/>
      <c r="EF1090" s="24"/>
      <c r="EG1090" s="24"/>
      <c r="EH1090" s="24"/>
      <c r="EI1090" s="24"/>
      <c r="EJ1090" s="24"/>
      <c r="EK1090" s="24"/>
      <c r="EL1090" s="24"/>
      <c r="EM1090" s="24"/>
      <c r="EN1090" s="24"/>
      <c r="EO1090" s="24"/>
      <c r="EP1090" s="24"/>
      <c r="EQ1090" s="24"/>
      <c r="ER1090" s="24"/>
      <c r="ES1090" s="24"/>
      <c r="ET1090" s="24"/>
    </row>
    <row r="1091" spans="2:150" hidden="1">
      <c r="B1091" s="24"/>
      <c r="C1091" s="24"/>
      <c r="D1091" s="24"/>
      <c r="E1091" s="24"/>
      <c r="F1091" s="24"/>
      <c r="G1091" s="24"/>
      <c r="H1091" s="24"/>
      <c r="I1091" s="24"/>
      <c r="J1091" s="24"/>
      <c r="K1091" s="24"/>
      <c r="L1091" s="24"/>
      <c r="M1091" s="24"/>
      <c r="N1091" s="24"/>
      <c r="O1091" s="24"/>
      <c r="P1091" s="24"/>
      <c r="Q1091" s="24"/>
      <c r="R1091" s="24"/>
      <c r="S1091" s="24"/>
      <c r="T1091" s="24"/>
      <c r="U1091" s="24"/>
      <c r="V1091" s="24"/>
      <c r="W1091" s="24"/>
      <c r="X1091" s="24"/>
      <c r="Y1091" s="24"/>
      <c r="Z1091" s="24"/>
      <c r="AA1091" s="24"/>
      <c r="AB1091" s="24"/>
      <c r="AC1091" s="24"/>
      <c r="AD1091" s="24"/>
      <c r="AE1091" s="24"/>
      <c r="AF1091" s="24"/>
      <c r="AG1091" s="24"/>
      <c r="AH1091" s="24"/>
      <c r="AI1091" s="24"/>
      <c r="AJ1091" s="24"/>
      <c r="AK1091" s="24"/>
      <c r="AL1091" s="24"/>
      <c r="AM1091" s="24"/>
      <c r="AN1091" s="24"/>
      <c r="AO1091" s="24"/>
      <c r="AP1091" s="24"/>
      <c r="AQ1091" s="24"/>
      <c r="AR1091" s="24"/>
      <c r="AS1091" s="24"/>
      <c r="AT1091" s="24"/>
      <c r="AU1091" s="24"/>
      <c r="AV1091" s="24"/>
      <c r="AW1091" s="24"/>
      <c r="AX1091" s="24"/>
      <c r="AY1091" s="24"/>
      <c r="AZ1091" s="24"/>
      <c r="BA1091" s="24"/>
      <c r="BB1091" s="24"/>
      <c r="BC1091" s="24"/>
      <c r="BD1091" s="24"/>
      <c r="BE1091" s="24"/>
      <c r="BF1091" s="24"/>
      <c r="BG1091" s="24"/>
      <c r="BH1091" s="24"/>
      <c r="BI1091" s="24"/>
      <c r="BJ1091" s="24"/>
      <c r="BK1091" s="24"/>
      <c r="BL1091" s="24"/>
      <c r="BM1091" s="24"/>
      <c r="BN1091" s="24"/>
      <c r="BO1091" s="24"/>
      <c r="BP1091" s="24"/>
      <c r="BQ1091" s="24"/>
      <c r="BR1091" s="24"/>
      <c r="BS1091" s="24"/>
      <c r="BT1091" s="24"/>
      <c r="BU1091" s="24"/>
      <c r="BV1091" s="24"/>
      <c r="BW1091" s="24"/>
      <c r="BX1091" s="24"/>
      <c r="BY1091" s="24"/>
      <c r="BZ1091" s="24"/>
      <c r="CA1091" s="24"/>
      <c r="CB1091" s="24"/>
      <c r="CC1091" s="24"/>
      <c r="CD1091" s="24"/>
      <c r="CE1091" s="24"/>
      <c r="CF1091" s="24"/>
      <c r="CG1091" s="24"/>
      <c r="CH1091" s="24"/>
      <c r="CI1091" s="24"/>
      <c r="CJ1091" s="24"/>
      <c r="CK1091" s="24"/>
      <c r="CL1091" s="24"/>
      <c r="CM1091" s="24"/>
      <c r="CN1091" s="24"/>
      <c r="CO1091" s="24"/>
      <c r="CP1091" s="24"/>
      <c r="CQ1091" s="24"/>
      <c r="CR1091" s="24"/>
      <c r="CS1091" s="24"/>
      <c r="CT1091" s="24"/>
      <c r="CU1091" s="24"/>
      <c r="CV1091" s="24"/>
      <c r="CW1091" s="24"/>
      <c r="CX1091" s="24"/>
      <c r="CY1091" s="24"/>
      <c r="CZ1091" s="24"/>
      <c r="DA1091" s="24"/>
      <c r="DB1091" s="24"/>
      <c r="DC1091" s="24"/>
      <c r="DD1091" s="24"/>
      <c r="DE1091" s="24"/>
      <c r="DF1091" s="24"/>
      <c r="DG1091" s="24"/>
      <c r="DH1091" s="24"/>
      <c r="DI1091" s="24"/>
      <c r="DJ1091" s="24"/>
      <c r="DK1091" s="24"/>
      <c r="DL1091" s="24"/>
      <c r="DM1091" s="24"/>
      <c r="DN1091" s="24"/>
      <c r="DO1091" s="24"/>
      <c r="DP1091" s="24"/>
      <c r="DQ1091" s="24"/>
      <c r="DR1091" s="24"/>
      <c r="DS1091" s="24"/>
      <c r="DT1091" s="24"/>
      <c r="DU1091" s="24"/>
      <c r="DV1091" s="24"/>
      <c r="DW1091" s="24"/>
      <c r="DX1091" s="24"/>
      <c r="DY1091" s="24"/>
      <c r="DZ1091" s="24"/>
      <c r="EA1091" s="24"/>
      <c r="EB1091" s="24"/>
      <c r="EC1091" s="24"/>
      <c r="ED1091" s="24"/>
      <c r="EE1091" s="24"/>
      <c r="EF1091" s="24"/>
      <c r="EG1091" s="24"/>
      <c r="EH1091" s="24"/>
      <c r="EI1091" s="24"/>
      <c r="EJ1091" s="24"/>
      <c r="EK1091" s="24"/>
      <c r="EL1091" s="24"/>
      <c r="EM1091" s="24"/>
      <c r="EN1091" s="24"/>
      <c r="EO1091" s="24"/>
      <c r="EP1091" s="24"/>
      <c r="EQ1091" s="24"/>
      <c r="ER1091" s="24"/>
      <c r="ES1091" s="24"/>
      <c r="ET1091" s="24"/>
    </row>
    <row r="1092" spans="2:150" hidden="1">
      <c r="B1092" s="24"/>
      <c r="C1092" s="24"/>
      <c r="D1092" s="24"/>
      <c r="E1092" s="24"/>
      <c r="F1092" s="24"/>
      <c r="G1092" s="24"/>
      <c r="H1092" s="24"/>
      <c r="I1092" s="24"/>
      <c r="J1092" s="24"/>
      <c r="K1092" s="24"/>
      <c r="L1092" s="24"/>
      <c r="M1092" s="24"/>
      <c r="N1092" s="24"/>
      <c r="O1092" s="24"/>
      <c r="P1092" s="24"/>
      <c r="Q1092" s="24"/>
      <c r="R1092" s="24"/>
      <c r="S1092" s="24"/>
      <c r="T1092" s="24"/>
      <c r="U1092" s="24"/>
      <c r="V1092" s="24"/>
      <c r="W1092" s="24"/>
      <c r="X1092" s="24"/>
      <c r="Y1092" s="24"/>
      <c r="Z1092" s="24"/>
      <c r="AA1092" s="24"/>
      <c r="AB1092" s="24"/>
      <c r="AC1092" s="24"/>
      <c r="AD1092" s="24"/>
      <c r="AE1092" s="24"/>
      <c r="AF1092" s="24"/>
      <c r="AG1092" s="24"/>
      <c r="AH1092" s="24"/>
      <c r="AI1092" s="24"/>
      <c r="AJ1092" s="24"/>
      <c r="AK1092" s="24"/>
      <c r="AL1092" s="24"/>
      <c r="AM1092" s="24"/>
      <c r="AN1092" s="24"/>
      <c r="AO1092" s="24"/>
      <c r="AP1092" s="24"/>
      <c r="AQ1092" s="24"/>
      <c r="AR1092" s="24"/>
      <c r="AS1092" s="24"/>
      <c r="AT1092" s="24"/>
      <c r="AU1092" s="24"/>
      <c r="AV1092" s="24"/>
      <c r="AW1092" s="24"/>
      <c r="AX1092" s="24"/>
      <c r="AY1092" s="24"/>
      <c r="AZ1092" s="24"/>
      <c r="BA1092" s="24"/>
      <c r="BB1092" s="24"/>
      <c r="BC1092" s="24"/>
      <c r="BD1092" s="24"/>
      <c r="BE1092" s="24"/>
      <c r="BF1092" s="24"/>
      <c r="BG1092" s="24"/>
      <c r="BH1092" s="24"/>
      <c r="BI1092" s="24"/>
      <c r="BJ1092" s="24"/>
      <c r="BK1092" s="24"/>
      <c r="BL1092" s="24"/>
      <c r="BM1092" s="24"/>
      <c r="BN1092" s="24"/>
      <c r="BO1092" s="24"/>
      <c r="BP1092" s="24"/>
      <c r="BQ1092" s="24"/>
      <c r="BR1092" s="24"/>
      <c r="BS1092" s="24"/>
      <c r="BT1092" s="24"/>
      <c r="BU1092" s="24"/>
      <c r="BV1092" s="24"/>
      <c r="BW1092" s="24"/>
      <c r="BX1092" s="24"/>
      <c r="BY1092" s="24"/>
      <c r="BZ1092" s="24"/>
      <c r="CA1092" s="24"/>
      <c r="CB1092" s="24"/>
      <c r="CC1092" s="24"/>
      <c r="CD1092" s="24"/>
      <c r="CE1092" s="24"/>
      <c r="CF1092" s="24"/>
      <c r="CG1092" s="24"/>
      <c r="CH1092" s="24"/>
      <c r="CI1092" s="24"/>
      <c r="CJ1092" s="24"/>
      <c r="CK1092" s="24"/>
      <c r="CL1092" s="24"/>
      <c r="CM1092" s="24"/>
      <c r="CN1092" s="24"/>
      <c r="CO1092" s="24"/>
      <c r="CP1092" s="24"/>
      <c r="CQ1092" s="24"/>
      <c r="CR1092" s="24"/>
      <c r="CS1092" s="24"/>
      <c r="CT1092" s="24"/>
      <c r="CU1092" s="24"/>
      <c r="CV1092" s="24"/>
      <c r="CW1092" s="24"/>
      <c r="CX1092" s="24"/>
      <c r="CY1092" s="24"/>
      <c r="CZ1092" s="24"/>
      <c r="DA1092" s="24"/>
      <c r="DB1092" s="24"/>
      <c r="DC1092" s="24"/>
      <c r="DD1092" s="24"/>
      <c r="DE1092" s="24"/>
      <c r="DF1092" s="24"/>
      <c r="DG1092" s="24"/>
      <c r="DH1092" s="24"/>
      <c r="DI1092" s="24"/>
      <c r="DJ1092" s="24"/>
      <c r="DK1092" s="24"/>
      <c r="DL1092" s="24"/>
      <c r="DM1092" s="24"/>
      <c r="DN1092" s="24"/>
      <c r="DO1092" s="24"/>
      <c r="DP1092" s="24"/>
      <c r="DQ1092" s="24"/>
      <c r="DR1092" s="24"/>
      <c r="DS1092" s="24"/>
      <c r="DT1092" s="24"/>
      <c r="DU1092" s="24"/>
      <c r="DV1092" s="24"/>
      <c r="DW1092" s="24"/>
      <c r="DX1092" s="24"/>
      <c r="DY1092" s="24"/>
      <c r="DZ1092" s="24"/>
      <c r="EA1092" s="24"/>
      <c r="EB1092" s="24"/>
      <c r="EC1092" s="24"/>
      <c r="ED1092" s="24"/>
      <c r="EE1092" s="24"/>
      <c r="EF1092" s="24"/>
      <c r="EG1092" s="24"/>
      <c r="EH1092" s="24"/>
      <c r="EI1092" s="24"/>
      <c r="EJ1092" s="24"/>
      <c r="EK1092" s="24"/>
      <c r="EL1092" s="24"/>
      <c r="EM1092" s="24"/>
      <c r="EN1092" s="24"/>
      <c r="EO1092" s="24"/>
      <c r="EP1092" s="24"/>
      <c r="EQ1092" s="24"/>
      <c r="ER1092" s="24"/>
      <c r="ES1092" s="24"/>
      <c r="ET1092" s="24"/>
    </row>
    <row r="1093" spans="2:150" hidden="1">
      <c r="B1093" s="24"/>
      <c r="C1093" s="24"/>
      <c r="D1093" s="24"/>
      <c r="E1093" s="24"/>
      <c r="F1093" s="24"/>
      <c r="G1093" s="24"/>
      <c r="H1093" s="24"/>
      <c r="I1093" s="24"/>
      <c r="J1093" s="24"/>
      <c r="K1093" s="24"/>
      <c r="L1093" s="24"/>
      <c r="M1093" s="24"/>
      <c r="N1093" s="24"/>
      <c r="O1093" s="24"/>
      <c r="P1093" s="24"/>
      <c r="Q1093" s="24"/>
      <c r="R1093" s="24"/>
      <c r="S1093" s="24"/>
      <c r="T1093" s="24"/>
      <c r="U1093" s="24"/>
      <c r="V1093" s="24"/>
      <c r="W1093" s="24"/>
      <c r="X1093" s="24"/>
      <c r="Y1093" s="24"/>
      <c r="Z1093" s="24"/>
      <c r="AA1093" s="24"/>
      <c r="AB1093" s="24"/>
      <c r="AC1093" s="24"/>
      <c r="AD1093" s="24"/>
      <c r="AE1093" s="24"/>
      <c r="AF1093" s="24"/>
      <c r="AG1093" s="24"/>
      <c r="AH1093" s="24"/>
      <c r="AI1093" s="24"/>
      <c r="AJ1093" s="24"/>
      <c r="AK1093" s="24"/>
      <c r="AL1093" s="24"/>
      <c r="AM1093" s="24"/>
      <c r="AN1093" s="24"/>
      <c r="AO1093" s="24"/>
      <c r="AP1093" s="24"/>
      <c r="AQ1093" s="24"/>
      <c r="AR1093" s="24"/>
      <c r="AS1093" s="24"/>
      <c r="AT1093" s="24"/>
      <c r="AU1093" s="24"/>
      <c r="AV1093" s="24"/>
      <c r="AW1093" s="24"/>
      <c r="AX1093" s="24"/>
      <c r="AY1093" s="24"/>
      <c r="AZ1093" s="24"/>
      <c r="BA1093" s="24"/>
      <c r="BB1093" s="24"/>
      <c r="BC1093" s="24"/>
      <c r="BD1093" s="24"/>
      <c r="BE1093" s="24"/>
      <c r="BF1093" s="24"/>
      <c r="BG1093" s="24"/>
      <c r="BH1093" s="24"/>
      <c r="BI1093" s="24"/>
      <c r="BJ1093" s="24"/>
      <c r="BK1093" s="24"/>
      <c r="BL1093" s="24"/>
      <c r="BM1093" s="24"/>
      <c r="BN1093" s="24"/>
      <c r="BO1093" s="24"/>
      <c r="BP1093" s="24"/>
      <c r="BQ1093" s="24"/>
      <c r="BR1093" s="24"/>
      <c r="BS1093" s="24"/>
      <c r="BT1093" s="24"/>
      <c r="BU1093" s="24"/>
      <c r="BV1093" s="24"/>
      <c r="BW1093" s="24"/>
      <c r="BX1093" s="24"/>
      <c r="BY1093" s="24"/>
      <c r="BZ1093" s="24"/>
      <c r="CA1093" s="24"/>
      <c r="CB1093" s="24"/>
      <c r="CC1093" s="24"/>
      <c r="CD1093" s="24"/>
      <c r="CE1093" s="24"/>
      <c r="CF1093" s="24"/>
      <c r="CG1093" s="24"/>
      <c r="CH1093" s="24"/>
      <c r="CI1093" s="24"/>
      <c r="CJ1093" s="24"/>
      <c r="CK1093" s="24"/>
      <c r="CL1093" s="24"/>
      <c r="CM1093" s="24"/>
      <c r="CN1093" s="24"/>
      <c r="CO1093" s="24"/>
      <c r="CP1093" s="24"/>
      <c r="CQ1093" s="24"/>
      <c r="CR1093" s="24"/>
      <c r="CS1093" s="24"/>
      <c r="CT1093" s="24"/>
      <c r="CU1093" s="24"/>
      <c r="CV1093" s="24"/>
      <c r="CW1093" s="24"/>
      <c r="CX1093" s="24"/>
      <c r="CY1093" s="24"/>
      <c r="CZ1093" s="24"/>
      <c r="DA1093" s="24"/>
      <c r="DB1093" s="24"/>
      <c r="DC1093" s="24"/>
      <c r="DD1093" s="24"/>
      <c r="DE1093" s="24"/>
      <c r="DF1093" s="24"/>
      <c r="DG1093" s="24"/>
      <c r="DH1093" s="24"/>
      <c r="DI1093" s="24"/>
      <c r="DJ1093" s="24"/>
      <c r="DK1093" s="24"/>
      <c r="DL1093" s="24"/>
      <c r="DM1093" s="24"/>
      <c r="DN1093" s="24"/>
      <c r="DO1093" s="24"/>
      <c r="DP1093" s="24"/>
      <c r="DQ1093" s="24"/>
      <c r="DR1093" s="24"/>
      <c r="DS1093" s="24"/>
      <c r="DT1093" s="24"/>
      <c r="DU1093" s="24"/>
      <c r="DV1093" s="24"/>
      <c r="DW1093" s="24"/>
      <c r="DX1093" s="24"/>
      <c r="DY1093" s="24"/>
      <c r="DZ1093" s="24"/>
      <c r="EA1093" s="24"/>
      <c r="EB1093" s="24"/>
      <c r="EC1093" s="24"/>
      <c r="ED1093" s="24"/>
      <c r="EE1093" s="24"/>
      <c r="EF1093" s="24"/>
      <c r="EG1093" s="24"/>
      <c r="EH1093" s="24"/>
      <c r="EI1093" s="24"/>
      <c r="EJ1093" s="24"/>
      <c r="EK1093" s="24"/>
      <c r="EL1093" s="24"/>
      <c r="EM1093" s="24"/>
      <c r="EN1093" s="24"/>
      <c r="EO1093" s="24"/>
      <c r="EP1093" s="24"/>
      <c r="EQ1093" s="24"/>
      <c r="ER1093" s="24"/>
      <c r="ES1093" s="24"/>
      <c r="ET1093" s="24"/>
    </row>
    <row r="1094" spans="2:150" hidden="1">
      <c r="B1094" s="24"/>
      <c r="C1094" s="24"/>
      <c r="D1094" s="24"/>
      <c r="E1094" s="24"/>
      <c r="F1094" s="24"/>
      <c r="G1094" s="24"/>
      <c r="H1094" s="24"/>
      <c r="I1094" s="24"/>
      <c r="J1094" s="24"/>
      <c r="K1094" s="24"/>
      <c r="L1094" s="24"/>
      <c r="M1094" s="24"/>
      <c r="N1094" s="24"/>
      <c r="O1094" s="24"/>
      <c r="P1094" s="24"/>
      <c r="Q1094" s="24"/>
      <c r="R1094" s="24"/>
      <c r="S1094" s="24"/>
      <c r="T1094" s="24"/>
      <c r="U1094" s="24"/>
      <c r="V1094" s="24"/>
      <c r="W1094" s="24"/>
      <c r="X1094" s="24"/>
      <c r="Y1094" s="24"/>
      <c r="Z1094" s="24"/>
      <c r="AA1094" s="24"/>
      <c r="AB1094" s="24"/>
      <c r="AC1094" s="24"/>
      <c r="AD1094" s="24"/>
      <c r="AE1094" s="24"/>
      <c r="AF1094" s="24"/>
      <c r="AG1094" s="24"/>
      <c r="AH1094" s="24"/>
      <c r="AI1094" s="24"/>
      <c r="AJ1094" s="24"/>
      <c r="AK1094" s="24"/>
      <c r="AL1094" s="24"/>
      <c r="AM1094" s="24"/>
      <c r="AN1094" s="24"/>
      <c r="AO1094" s="24"/>
      <c r="AP1094" s="24"/>
      <c r="AQ1094" s="24"/>
      <c r="AR1094" s="24"/>
      <c r="AS1094" s="24"/>
      <c r="AT1094" s="24"/>
      <c r="AU1094" s="24"/>
      <c r="AV1094" s="24"/>
      <c r="AW1094" s="24"/>
      <c r="AX1094" s="24"/>
      <c r="AY1094" s="24"/>
      <c r="AZ1094" s="24"/>
      <c r="BA1094" s="24"/>
      <c r="BB1094" s="24"/>
      <c r="BC1094" s="24"/>
      <c r="BD1094" s="24"/>
      <c r="BE1094" s="24"/>
      <c r="BF1094" s="24"/>
      <c r="BG1094" s="24"/>
      <c r="BH1094" s="24"/>
      <c r="BI1094" s="24"/>
      <c r="BJ1094" s="24"/>
      <c r="BK1094" s="24"/>
      <c r="BL1094" s="24"/>
      <c r="BM1094" s="24"/>
      <c r="BN1094" s="24"/>
      <c r="BO1094" s="24"/>
      <c r="BP1094" s="24"/>
      <c r="BQ1094" s="24"/>
      <c r="BR1094" s="24"/>
      <c r="BS1094" s="24"/>
      <c r="BT1094" s="24"/>
      <c r="BU1094" s="24"/>
      <c r="BV1094" s="24"/>
      <c r="BW1094" s="24"/>
      <c r="BX1094" s="24"/>
      <c r="BY1094" s="24"/>
      <c r="BZ1094" s="24"/>
      <c r="CA1094" s="24"/>
      <c r="CB1094" s="24"/>
      <c r="CC1094" s="24"/>
      <c r="CD1094" s="24"/>
      <c r="CE1094" s="24"/>
      <c r="CF1094" s="24"/>
      <c r="CG1094" s="24"/>
      <c r="CH1094" s="24"/>
      <c r="CI1094" s="24"/>
      <c r="CJ1094" s="24"/>
      <c r="CK1094" s="24"/>
      <c r="CL1094" s="24"/>
      <c r="CM1094" s="24"/>
      <c r="CN1094" s="24"/>
      <c r="CO1094" s="24"/>
      <c r="CP1094" s="24"/>
      <c r="CQ1094" s="24"/>
      <c r="CR1094" s="24"/>
      <c r="CS1094" s="24"/>
      <c r="CT1094" s="24"/>
      <c r="CU1094" s="24"/>
      <c r="CV1094" s="24"/>
      <c r="CW1094" s="24"/>
      <c r="CX1094" s="24"/>
      <c r="CY1094" s="24"/>
      <c r="CZ1094" s="24"/>
      <c r="DA1094" s="24"/>
      <c r="DB1094" s="24"/>
      <c r="DC1094" s="24"/>
      <c r="DD1094" s="24"/>
      <c r="DE1094" s="24"/>
      <c r="DF1094" s="24"/>
      <c r="DG1094" s="24"/>
      <c r="DH1094" s="24"/>
      <c r="DI1094" s="24"/>
      <c r="DJ1094" s="24"/>
      <c r="DK1094" s="24"/>
      <c r="DL1094" s="24"/>
      <c r="DM1094" s="24"/>
      <c r="DN1094" s="24"/>
      <c r="DO1094" s="24"/>
      <c r="DP1094" s="24"/>
      <c r="DQ1094" s="24"/>
      <c r="DR1094" s="24"/>
      <c r="DS1094" s="24"/>
      <c r="DT1094" s="24"/>
      <c r="DU1094" s="24"/>
      <c r="DV1094" s="24"/>
      <c r="DW1094" s="24"/>
      <c r="DX1094" s="24"/>
      <c r="DY1094" s="24"/>
      <c r="DZ1094" s="24"/>
      <c r="EA1094" s="24"/>
      <c r="EB1094" s="24"/>
      <c r="EC1094" s="24"/>
      <c r="ED1094" s="24"/>
      <c r="EE1094" s="24"/>
      <c r="EF1094" s="24"/>
      <c r="EG1094" s="24"/>
      <c r="EH1094" s="24"/>
      <c r="EI1094" s="24"/>
      <c r="EJ1094" s="24"/>
      <c r="EK1094" s="24"/>
      <c r="EL1094" s="24"/>
      <c r="EM1094" s="24"/>
      <c r="EN1094" s="24"/>
      <c r="EO1094" s="24"/>
      <c r="EP1094" s="24"/>
      <c r="EQ1094" s="24"/>
      <c r="ER1094" s="24"/>
      <c r="ES1094" s="24"/>
      <c r="ET1094" s="24"/>
    </row>
    <row r="1095" spans="2:150" hidden="1">
      <c r="B1095" s="24"/>
      <c r="C1095" s="24"/>
      <c r="D1095" s="24"/>
      <c r="E1095" s="24"/>
      <c r="F1095" s="24"/>
      <c r="G1095" s="24"/>
      <c r="H1095" s="24"/>
      <c r="I1095" s="24"/>
      <c r="J1095" s="24"/>
      <c r="K1095" s="24"/>
      <c r="L1095" s="24"/>
      <c r="M1095" s="24"/>
      <c r="N1095" s="24"/>
      <c r="O1095" s="24"/>
      <c r="P1095" s="24"/>
      <c r="Q1095" s="24"/>
      <c r="R1095" s="24"/>
      <c r="S1095" s="24"/>
      <c r="T1095" s="24"/>
      <c r="U1095" s="24"/>
      <c r="V1095" s="24"/>
      <c r="W1095" s="24"/>
      <c r="X1095" s="24"/>
      <c r="Y1095" s="24"/>
      <c r="Z1095" s="24"/>
      <c r="AA1095" s="24"/>
      <c r="AB1095" s="24"/>
      <c r="AC1095" s="24"/>
      <c r="AD1095" s="24"/>
      <c r="AE1095" s="24"/>
      <c r="AF1095" s="24"/>
      <c r="AG1095" s="24"/>
      <c r="AH1095" s="24"/>
      <c r="AI1095" s="24"/>
      <c r="AJ1095" s="24"/>
      <c r="AK1095" s="24"/>
      <c r="AL1095" s="24"/>
      <c r="AM1095" s="24"/>
      <c r="AN1095" s="24"/>
      <c r="AO1095" s="24"/>
      <c r="AP1095" s="24"/>
      <c r="AQ1095" s="24"/>
      <c r="AR1095" s="24"/>
      <c r="AS1095" s="24"/>
      <c r="AT1095" s="24"/>
      <c r="AU1095" s="24"/>
      <c r="AV1095" s="24"/>
      <c r="AW1095" s="24"/>
      <c r="AX1095" s="24"/>
      <c r="AY1095" s="24"/>
      <c r="AZ1095" s="24"/>
      <c r="BA1095" s="24"/>
      <c r="BB1095" s="24"/>
      <c r="BC1095" s="24"/>
      <c r="BD1095" s="24"/>
      <c r="BE1095" s="24"/>
      <c r="BF1095" s="24"/>
      <c r="BG1095" s="24"/>
      <c r="BH1095" s="24"/>
      <c r="BI1095" s="24"/>
      <c r="BJ1095" s="24"/>
      <c r="BK1095" s="24"/>
      <c r="BL1095" s="24"/>
      <c r="BM1095" s="24"/>
      <c r="BN1095" s="24"/>
      <c r="BO1095" s="24"/>
      <c r="BP1095" s="24"/>
      <c r="BQ1095" s="24"/>
      <c r="BR1095" s="24"/>
      <c r="BS1095" s="24"/>
      <c r="BT1095" s="24"/>
      <c r="BU1095" s="24"/>
      <c r="BV1095" s="24"/>
      <c r="BW1095" s="24"/>
      <c r="BX1095" s="24"/>
      <c r="BY1095" s="24"/>
      <c r="BZ1095" s="24"/>
      <c r="CA1095" s="24"/>
      <c r="CB1095" s="24"/>
      <c r="CC1095" s="24"/>
      <c r="CD1095" s="24"/>
      <c r="CE1095" s="24"/>
      <c r="CF1095" s="24"/>
      <c r="CG1095" s="24"/>
      <c r="CH1095" s="24"/>
      <c r="CI1095" s="24"/>
      <c r="CJ1095" s="24"/>
      <c r="CK1095" s="24"/>
      <c r="CL1095" s="24"/>
      <c r="CM1095" s="24"/>
      <c r="CN1095" s="24"/>
      <c r="CO1095" s="24"/>
      <c r="CP1095" s="24"/>
      <c r="CQ1095" s="24"/>
      <c r="CR1095" s="24"/>
      <c r="CS1095" s="24"/>
      <c r="CT1095" s="24"/>
      <c r="CU1095" s="24"/>
      <c r="CV1095" s="24"/>
      <c r="CW1095" s="24"/>
      <c r="CX1095" s="24"/>
      <c r="CY1095" s="24"/>
      <c r="CZ1095" s="24"/>
      <c r="DA1095" s="24"/>
      <c r="DB1095" s="24"/>
      <c r="DC1095" s="24"/>
      <c r="DD1095" s="24"/>
      <c r="DE1095" s="24"/>
      <c r="DF1095" s="24"/>
      <c r="DG1095" s="24"/>
      <c r="DH1095" s="24"/>
      <c r="DI1095" s="24"/>
      <c r="DJ1095" s="24"/>
      <c r="DK1095" s="24"/>
      <c r="DL1095" s="24"/>
      <c r="DM1095" s="24"/>
      <c r="DN1095" s="24"/>
      <c r="DO1095" s="24"/>
      <c r="DP1095" s="24"/>
      <c r="DQ1095" s="24"/>
      <c r="DR1095" s="24"/>
      <c r="DS1095" s="24"/>
      <c r="DT1095" s="24"/>
      <c r="DU1095" s="24"/>
      <c r="DV1095" s="24"/>
      <c r="DW1095" s="24"/>
      <c r="DX1095" s="24"/>
      <c r="DY1095" s="24"/>
      <c r="DZ1095" s="24"/>
      <c r="EA1095" s="24"/>
      <c r="EB1095" s="24"/>
      <c r="EC1095" s="24"/>
      <c r="ED1095" s="24"/>
      <c r="EE1095" s="24"/>
      <c r="EF1095" s="24"/>
      <c r="EG1095" s="24"/>
      <c r="EH1095" s="24"/>
      <c r="EI1095" s="24"/>
      <c r="EJ1095" s="24"/>
      <c r="EK1095" s="24"/>
      <c r="EL1095" s="24"/>
      <c r="EM1095" s="24"/>
      <c r="EN1095" s="24"/>
      <c r="EO1095" s="24"/>
      <c r="EP1095" s="24"/>
      <c r="EQ1095" s="24"/>
      <c r="ER1095" s="24"/>
      <c r="ES1095" s="24"/>
      <c r="ET1095" s="24"/>
    </row>
    <row r="1096" spans="2:150" hidden="1">
      <c r="B1096" s="24"/>
      <c r="C1096" s="24"/>
      <c r="D1096" s="24"/>
      <c r="E1096" s="24"/>
      <c r="F1096" s="24"/>
      <c r="G1096" s="24"/>
      <c r="H1096" s="24"/>
      <c r="I1096" s="24"/>
      <c r="J1096" s="24"/>
      <c r="K1096" s="24"/>
      <c r="L1096" s="24"/>
      <c r="M1096" s="24"/>
      <c r="N1096" s="24"/>
      <c r="O1096" s="24"/>
      <c r="P1096" s="24"/>
      <c r="Q1096" s="24"/>
      <c r="R1096" s="24"/>
      <c r="S1096" s="24"/>
      <c r="T1096" s="24"/>
      <c r="U1096" s="24"/>
      <c r="V1096" s="24"/>
      <c r="W1096" s="24"/>
      <c r="X1096" s="24"/>
      <c r="Y1096" s="24"/>
      <c r="Z1096" s="24"/>
      <c r="AA1096" s="24"/>
      <c r="AB1096" s="24"/>
      <c r="AC1096" s="24"/>
      <c r="AD1096" s="24"/>
      <c r="AE1096" s="24"/>
      <c r="AF1096" s="24"/>
      <c r="AG1096" s="24"/>
      <c r="AH1096" s="24"/>
      <c r="AI1096" s="24"/>
      <c r="AJ1096" s="24"/>
      <c r="AK1096" s="24"/>
      <c r="AL1096" s="24"/>
      <c r="AM1096" s="24"/>
      <c r="AN1096" s="24"/>
      <c r="AO1096" s="24"/>
      <c r="AP1096" s="24"/>
      <c r="AQ1096" s="24"/>
      <c r="AR1096" s="24"/>
      <c r="AS1096" s="24"/>
      <c r="AT1096" s="24"/>
      <c r="AU1096" s="24"/>
      <c r="AV1096" s="24"/>
      <c r="AW1096" s="24"/>
      <c r="AX1096" s="24"/>
      <c r="AY1096" s="24"/>
      <c r="AZ1096" s="24"/>
      <c r="BA1096" s="24"/>
      <c r="BB1096" s="24"/>
      <c r="BC1096" s="24"/>
      <c r="BD1096" s="24"/>
      <c r="BE1096" s="24"/>
      <c r="BF1096" s="24"/>
      <c r="BG1096" s="24"/>
      <c r="BH1096" s="24"/>
      <c r="BI1096" s="24"/>
      <c r="BJ1096" s="24"/>
      <c r="BK1096" s="24"/>
      <c r="BL1096" s="24"/>
      <c r="BM1096" s="24"/>
      <c r="BN1096" s="24"/>
      <c r="BO1096" s="24"/>
      <c r="BP1096" s="24"/>
      <c r="BQ1096" s="24"/>
      <c r="BR1096" s="24"/>
      <c r="BS1096" s="24"/>
      <c r="BT1096" s="24"/>
      <c r="BU1096" s="24"/>
      <c r="BV1096" s="24"/>
      <c r="BW1096" s="24"/>
      <c r="BX1096" s="24"/>
      <c r="BY1096" s="24"/>
      <c r="BZ1096" s="24"/>
      <c r="CA1096" s="24"/>
      <c r="CB1096" s="24"/>
      <c r="CC1096" s="24"/>
      <c r="CD1096" s="24"/>
      <c r="CE1096" s="24"/>
      <c r="CF1096" s="24"/>
      <c r="CG1096" s="24"/>
      <c r="CH1096" s="24"/>
      <c r="CI1096" s="24"/>
      <c r="CJ1096" s="24"/>
      <c r="CK1096" s="24"/>
      <c r="CL1096" s="24"/>
      <c r="CM1096" s="24"/>
      <c r="CN1096" s="24"/>
      <c r="CO1096" s="24"/>
      <c r="CP1096" s="24"/>
      <c r="CQ1096" s="24"/>
      <c r="CR1096" s="24"/>
      <c r="CS1096" s="24"/>
      <c r="CT1096" s="24"/>
      <c r="CU1096" s="24"/>
      <c r="CV1096" s="24"/>
      <c r="CW1096" s="24"/>
      <c r="CX1096" s="24"/>
      <c r="CY1096" s="24"/>
      <c r="CZ1096" s="24"/>
      <c r="DA1096" s="24"/>
      <c r="DB1096" s="24"/>
      <c r="DC1096" s="24"/>
      <c r="DD1096" s="24"/>
      <c r="DE1096" s="24"/>
      <c r="DF1096" s="24"/>
      <c r="DG1096" s="24"/>
      <c r="DH1096" s="24"/>
      <c r="DI1096" s="24"/>
      <c r="DJ1096" s="24"/>
      <c r="DK1096" s="24"/>
      <c r="DL1096" s="24"/>
      <c r="DM1096" s="24"/>
      <c r="DN1096" s="24"/>
      <c r="DO1096" s="24"/>
      <c r="DP1096" s="24"/>
      <c r="DQ1096" s="24"/>
      <c r="DR1096" s="24"/>
      <c r="DS1096" s="24"/>
      <c r="DT1096" s="24"/>
      <c r="DU1096" s="24"/>
      <c r="DV1096" s="24"/>
      <c r="DW1096" s="24"/>
      <c r="DX1096" s="24"/>
      <c r="DY1096" s="24"/>
      <c r="DZ1096" s="24"/>
      <c r="EA1096" s="24"/>
      <c r="EB1096" s="24"/>
      <c r="EC1096" s="24"/>
      <c r="ED1096" s="24"/>
      <c r="EE1096" s="24"/>
      <c r="EF1096" s="24"/>
      <c r="EG1096" s="24"/>
      <c r="EH1096" s="24"/>
      <c r="EI1096" s="24"/>
      <c r="EJ1096" s="24"/>
      <c r="EK1096" s="24"/>
      <c r="EL1096" s="24"/>
      <c r="EM1096" s="24"/>
      <c r="EN1096" s="24"/>
      <c r="EO1096" s="24"/>
      <c r="EP1096" s="24"/>
      <c r="EQ1096" s="24"/>
      <c r="ER1096" s="24"/>
      <c r="ES1096" s="24"/>
      <c r="ET1096" s="24"/>
    </row>
    <row r="1097" spans="2:150" hidden="1">
      <c r="B1097" s="24"/>
      <c r="C1097" s="24"/>
      <c r="D1097" s="24"/>
      <c r="E1097" s="24"/>
      <c r="F1097" s="24"/>
      <c r="G1097" s="24"/>
      <c r="H1097" s="24"/>
      <c r="I1097" s="24"/>
      <c r="J1097" s="24"/>
      <c r="K1097" s="24"/>
      <c r="L1097" s="24"/>
      <c r="M1097" s="24"/>
      <c r="N1097" s="24"/>
      <c r="O1097" s="24"/>
      <c r="P1097" s="24"/>
      <c r="Q1097" s="24"/>
      <c r="R1097" s="24"/>
      <c r="S1097" s="24"/>
      <c r="T1097" s="24"/>
      <c r="U1097" s="24"/>
      <c r="V1097" s="24"/>
      <c r="W1097" s="24"/>
      <c r="X1097" s="24"/>
      <c r="Y1097" s="24"/>
      <c r="Z1097" s="24"/>
      <c r="AA1097" s="24"/>
      <c r="AB1097" s="24"/>
      <c r="AC1097" s="24"/>
      <c r="AD1097" s="24"/>
      <c r="AE1097" s="24"/>
      <c r="AF1097" s="24"/>
      <c r="AG1097" s="24"/>
      <c r="AH1097" s="24"/>
      <c r="AI1097" s="24"/>
      <c r="AJ1097" s="24"/>
      <c r="AK1097" s="24"/>
      <c r="AL1097" s="24"/>
      <c r="AM1097" s="24"/>
      <c r="AN1097" s="24"/>
      <c r="AO1097" s="24"/>
      <c r="AP1097" s="24"/>
      <c r="AQ1097" s="24"/>
      <c r="AR1097" s="24"/>
      <c r="AS1097" s="24"/>
      <c r="AT1097" s="24"/>
      <c r="AU1097" s="24"/>
      <c r="AV1097" s="24"/>
      <c r="AW1097" s="24"/>
      <c r="AX1097" s="24"/>
      <c r="AY1097" s="24"/>
      <c r="AZ1097" s="24"/>
      <c r="BA1097" s="24"/>
      <c r="BB1097" s="24"/>
      <c r="BC1097" s="24"/>
      <c r="BD1097" s="24"/>
      <c r="BE1097" s="24"/>
      <c r="BF1097" s="24"/>
      <c r="BG1097" s="24"/>
      <c r="BH1097" s="24"/>
      <c r="BI1097" s="24"/>
      <c r="BJ1097" s="24"/>
      <c r="BK1097" s="24"/>
      <c r="BL1097" s="24"/>
      <c r="BM1097" s="24"/>
      <c r="BN1097" s="24"/>
      <c r="BO1097" s="24"/>
      <c r="BP1097" s="24"/>
      <c r="BQ1097" s="24"/>
      <c r="BR1097" s="24"/>
      <c r="BS1097" s="24"/>
      <c r="BT1097" s="24"/>
      <c r="BU1097" s="24"/>
      <c r="BV1097" s="24"/>
      <c r="BW1097" s="24"/>
      <c r="BX1097" s="24"/>
      <c r="BY1097" s="24"/>
      <c r="BZ1097" s="24"/>
      <c r="CA1097" s="24"/>
      <c r="CB1097" s="24"/>
      <c r="CC1097" s="24"/>
      <c r="CD1097" s="24"/>
      <c r="CE1097" s="24"/>
      <c r="CF1097" s="24"/>
      <c r="CG1097" s="24"/>
      <c r="CH1097" s="24"/>
      <c r="CI1097" s="24"/>
      <c r="CJ1097" s="24"/>
      <c r="CK1097" s="24"/>
      <c r="CL1097" s="24"/>
      <c r="CM1097" s="24"/>
      <c r="CN1097" s="24"/>
      <c r="CO1097" s="24"/>
      <c r="CP1097" s="24"/>
      <c r="CQ1097" s="24"/>
      <c r="CR1097" s="24"/>
      <c r="CS1097" s="24"/>
      <c r="CT1097" s="24"/>
      <c r="CU1097" s="24"/>
      <c r="CV1097" s="24"/>
      <c r="CW1097" s="24"/>
      <c r="CX1097" s="24"/>
      <c r="CY1097" s="24"/>
      <c r="CZ1097" s="24"/>
      <c r="DA1097" s="24"/>
      <c r="DB1097" s="24"/>
      <c r="DC1097" s="24"/>
      <c r="DD1097" s="24"/>
      <c r="DE1097" s="24"/>
      <c r="DF1097" s="24"/>
      <c r="DG1097" s="24"/>
      <c r="DH1097" s="24"/>
      <c r="DI1097" s="24"/>
      <c r="DJ1097" s="24"/>
      <c r="DK1097" s="24"/>
      <c r="DL1097" s="24"/>
      <c r="DM1097" s="24"/>
      <c r="DN1097" s="24"/>
      <c r="DO1097" s="24"/>
      <c r="DP1097" s="24"/>
      <c r="DQ1097" s="24"/>
      <c r="DR1097" s="24"/>
      <c r="DS1097" s="24"/>
      <c r="DT1097" s="24"/>
      <c r="DU1097" s="24"/>
      <c r="DV1097" s="24"/>
      <c r="DW1097" s="24"/>
      <c r="DX1097" s="24"/>
      <c r="DY1097" s="24"/>
      <c r="DZ1097" s="24"/>
      <c r="EA1097" s="24"/>
      <c r="EB1097" s="24"/>
      <c r="EC1097" s="24"/>
      <c r="ED1097" s="24"/>
      <c r="EE1097" s="24"/>
      <c r="EF1097" s="24"/>
      <c r="EG1097" s="24"/>
      <c r="EH1097" s="24"/>
      <c r="EI1097" s="24"/>
      <c r="EJ1097" s="24"/>
      <c r="EK1097" s="24"/>
      <c r="EL1097" s="24"/>
      <c r="EM1097" s="24"/>
      <c r="EN1097" s="24"/>
      <c r="EO1097" s="24"/>
      <c r="EP1097" s="24"/>
      <c r="EQ1097" s="24"/>
      <c r="ER1097" s="24"/>
      <c r="ES1097" s="24"/>
      <c r="ET1097" s="24"/>
    </row>
    <row r="1098" spans="2:150" hidden="1">
      <c r="B1098" s="24"/>
      <c r="C1098" s="24"/>
      <c r="D1098" s="24"/>
      <c r="E1098" s="24"/>
      <c r="F1098" s="24"/>
      <c r="G1098" s="24"/>
      <c r="H1098" s="24"/>
      <c r="I1098" s="24"/>
      <c r="J1098" s="24"/>
      <c r="K1098" s="24"/>
      <c r="L1098" s="24"/>
      <c r="M1098" s="24"/>
      <c r="N1098" s="24"/>
      <c r="O1098" s="24"/>
      <c r="P1098" s="24"/>
      <c r="Q1098" s="24"/>
      <c r="R1098" s="24"/>
      <c r="S1098" s="24"/>
      <c r="T1098" s="24"/>
      <c r="U1098" s="24"/>
      <c r="V1098" s="24"/>
      <c r="W1098" s="24"/>
      <c r="X1098" s="24"/>
      <c r="Y1098" s="24"/>
      <c r="Z1098" s="24"/>
      <c r="AA1098" s="24"/>
      <c r="AB1098" s="24"/>
      <c r="AC1098" s="24"/>
      <c r="AD1098" s="24"/>
      <c r="AE1098" s="24"/>
      <c r="AF1098" s="24"/>
      <c r="AG1098" s="24"/>
      <c r="AH1098" s="24"/>
      <c r="AI1098" s="24"/>
      <c r="AJ1098" s="24"/>
      <c r="AK1098" s="24"/>
      <c r="AL1098" s="24"/>
      <c r="AM1098" s="24"/>
      <c r="AN1098" s="24"/>
      <c r="AO1098" s="24"/>
      <c r="AP1098" s="24"/>
      <c r="AQ1098" s="24"/>
      <c r="AR1098" s="24"/>
      <c r="AS1098" s="24"/>
      <c r="AT1098" s="24"/>
      <c r="AU1098" s="24"/>
      <c r="AV1098" s="24"/>
      <c r="AW1098" s="24"/>
      <c r="AX1098" s="24"/>
      <c r="AY1098" s="24"/>
      <c r="AZ1098" s="24"/>
      <c r="BA1098" s="24"/>
      <c r="BB1098" s="24"/>
      <c r="BC1098" s="24"/>
      <c r="BD1098" s="24"/>
      <c r="BE1098" s="24"/>
      <c r="BF1098" s="24"/>
      <c r="BG1098" s="24"/>
      <c r="BH1098" s="24"/>
      <c r="BI1098" s="24"/>
      <c r="BJ1098" s="24"/>
      <c r="BK1098" s="24"/>
      <c r="BL1098" s="24"/>
      <c r="BM1098" s="24"/>
      <c r="BN1098" s="24"/>
      <c r="BO1098" s="24"/>
      <c r="BP1098" s="24"/>
      <c r="BQ1098" s="24"/>
      <c r="BR1098" s="24"/>
      <c r="BS1098" s="24"/>
      <c r="BT1098" s="24"/>
      <c r="BU1098" s="24"/>
      <c r="BV1098" s="24"/>
      <c r="BW1098" s="24"/>
      <c r="BX1098" s="24"/>
      <c r="BY1098" s="24"/>
      <c r="BZ1098" s="24"/>
      <c r="CA1098" s="24"/>
      <c r="CB1098" s="24"/>
      <c r="CC1098" s="24"/>
      <c r="CD1098" s="24"/>
      <c r="CE1098" s="24"/>
      <c r="CF1098" s="24"/>
      <c r="CG1098" s="24"/>
      <c r="CH1098" s="24"/>
      <c r="CI1098" s="24"/>
      <c r="CJ1098" s="24"/>
      <c r="CK1098" s="24"/>
      <c r="CL1098" s="24"/>
      <c r="CM1098" s="24"/>
      <c r="CN1098" s="24"/>
      <c r="CO1098" s="24"/>
      <c r="CP1098" s="24"/>
      <c r="CQ1098" s="24"/>
      <c r="CR1098" s="24"/>
      <c r="CS1098" s="24"/>
      <c r="CT1098" s="24"/>
      <c r="CU1098" s="24"/>
      <c r="CV1098" s="24"/>
      <c r="CW1098" s="24"/>
      <c r="CX1098" s="24"/>
      <c r="CY1098" s="24"/>
      <c r="CZ1098" s="24"/>
      <c r="DA1098" s="24"/>
      <c r="DB1098" s="24"/>
      <c r="DC1098" s="24"/>
      <c r="DD1098" s="24"/>
      <c r="DE1098" s="24"/>
      <c r="DF1098" s="24"/>
      <c r="DG1098" s="24"/>
      <c r="DH1098" s="24"/>
      <c r="DI1098" s="24"/>
      <c r="DJ1098" s="24"/>
      <c r="DK1098" s="24"/>
      <c r="DL1098" s="24"/>
      <c r="DM1098" s="24"/>
      <c r="DN1098" s="24"/>
      <c r="DO1098" s="24"/>
      <c r="DP1098" s="24"/>
      <c r="DQ1098" s="24"/>
      <c r="DR1098" s="24"/>
      <c r="DS1098" s="24"/>
      <c r="DT1098" s="24"/>
      <c r="DU1098" s="24"/>
      <c r="DV1098" s="24"/>
      <c r="DW1098" s="24"/>
      <c r="DX1098" s="24"/>
      <c r="DY1098" s="24"/>
      <c r="DZ1098" s="24"/>
      <c r="EA1098" s="24"/>
      <c r="EB1098" s="24"/>
      <c r="EC1098" s="24"/>
      <c r="ED1098" s="24"/>
      <c r="EE1098" s="24"/>
      <c r="EF1098" s="24"/>
      <c r="EG1098" s="24"/>
      <c r="EH1098" s="24"/>
      <c r="EI1098" s="24"/>
      <c r="EJ1098" s="24"/>
      <c r="EK1098" s="24"/>
      <c r="EL1098" s="24"/>
      <c r="EM1098" s="24"/>
      <c r="EN1098" s="24"/>
      <c r="EO1098" s="24"/>
      <c r="EP1098" s="24"/>
      <c r="EQ1098" s="24"/>
      <c r="ER1098" s="24"/>
      <c r="ES1098" s="24"/>
      <c r="ET1098" s="24"/>
    </row>
    <row r="1099" spans="2:150" hidden="1">
      <c r="B1099" s="24"/>
      <c r="C1099" s="24"/>
      <c r="D1099" s="24"/>
      <c r="E1099" s="24"/>
      <c r="F1099" s="24"/>
      <c r="G1099" s="24"/>
      <c r="H1099" s="24"/>
      <c r="I1099" s="24"/>
      <c r="J1099" s="24"/>
      <c r="K1099" s="24"/>
      <c r="L1099" s="24"/>
      <c r="M1099" s="24"/>
      <c r="N1099" s="24"/>
      <c r="O1099" s="24"/>
      <c r="P1099" s="24"/>
      <c r="Q1099" s="24"/>
      <c r="R1099" s="24"/>
      <c r="S1099" s="24"/>
      <c r="T1099" s="24"/>
      <c r="U1099" s="24"/>
      <c r="V1099" s="24"/>
      <c r="W1099" s="24"/>
      <c r="X1099" s="24"/>
      <c r="Y1099" s="24"/>
      <c r="Z1099" s="24"/>
      <c r="AA1099" s="24"/>
      <c r="AB1099" s="24"/>
      <c r="AC1099" s="24"/>
      <c r="AD1099" s="24"/>
      <c r="AE1099" s="24"/>
      <c r="AF1099" s="24"/>
      <c r="AG1099" s="24"/>
      <c r="AH1099" s="24"/>
      <c r="AI1099" s="24"/>
      <c r="AJ1099" s="24"/>
      <c r="AK1099" s="24"/>
      <c r="AL1099" s="24"/>
      <c r="AM1099" s="24"/>
      <c r="AN1099" s="24"/>
      <c r="AO1099" s="24"/>
      <c r="AP1099" s="24"/>
      <c r="AQ1099" s="24"/>
      <c r="AR1099" s="24"/>
      <c r="AS1099" s="24"/>
      <c r="AT1099" s="24"/>
      <c r="AU1099" s="24"/>
      <c r="AV1099" s="24"/>
      <c r="AW1099" s="24"/>
      <c r="AX1099" s="24"/>
      <c r="AY1099" s="24"/>
      <c r="AZ1099" s="24"/>
      <c r="BA1099" s="24"/>
      <c r="BB1099" s="24"/>
      <c r="BC1099" s="24"/>
      <c r="BD1099" s="24"/>
      <c r="BE1099" s="24"/>
      <c r="BF1099" s="24"/>
      <c r="BG1099" s="24"/>
      <c r="BH1099" s="24"/>
      <c r="BI1099" s="24"/>
      <c r="BJ1099" s="24"/>
      <c r="BK1099" s="24"/>
      <c r="BL1099" s="24"/>
      <c r="BM1099" s="24"/>
      <c r="BN1099" s="24"/>
      <c r="BO1099" s="24"/>
      <c r="BP1099" s="24"/>
      <c r="BQ1099" s="24"/>
      <c r="BR1099" s="24"/>
      <c r="BS1099" s="24"/>
      <c r="BT1099" s="24"/>
      <c r="BU1099" s="24"/>
      <c r="BV1099" s="24"/>
      <c r="BW1099" s="24"/>
      <c r="BX1099" s="24"/>
      <c r="BY1099" s="24"/>
      <c r="BZ1099" s="24"/>
      <c r="CA1099" s="24"/>
      <c r="CB1099" s="24"/>
      <c r="CC1099" s="24"/>
      <c r="CD1099" s="24"/>
      <c r="CE1099" s="24"/>
      <c r="CF1099" s="24"/>
      <c r="CG1099" s="24"/>
      <c r="CH1099" s="24"/>
      <c r="CI1099" s="24"/>
      <c r="CJ1099" s="24"/>
      <c r="CK1099" s="24"/>
      <c r="CL1099" s="24"/>
      <c r="CM1099" s="24"/>
      <c r="CN1099" s="24"/>
      <c r="CO1099" s="24"/>
      <c r="CP1099" s="24"/>
      <c r="CQ1099" s="24"/>
      <c r="CR1099" s="24"/>
      <c r="CS1099" s="24"/>
      <c r="CT1099" s="24"/>
      <c r="CU1099" s="24"/>
      <c r="CV1099" s="24"/>
      <c r="CW1099" s="24"/>
      <c r="CX1099" s="24"/>
      <c r="CY1099" s="24"/>
      <c r="CZ1099" s="24"/>
      <c r="DA1099" s="24"/>
      <c r="DB1099" s="24"/>
      <c r="DC1099" s="24"/>
      <c r="DD1099" s="24"/>
      <c r="DE1099" s="24"/>
      <c r="DF1099" s="24"/>
      <c r="DG1099" s="24"/>
      <c r="DH1099" s="24"/>
      <c r="DI1099" s="24"/>
      <c r="DJ1099" s="24"/>
      <c r="DK1099" s="24"/>
      <c r="DL1099" s="24"/>
      <c r="DM1099" s="24"/>
      <c r="DN1099" s="24"/>
      <c r="DO1099" s="24"/>
      <c r="DP1099" s="24"/>
      <c r="DQ1099" s="24"/>
      <c r="DR1099" s="24"/>
      <c r="DS1099" s="24"/>
      <c r="DT1099" s="24"/>
      <c r="DU1099" s="24"/>
      <c r="DV1099" s="24"/>
      <c r="DW1099" s="24"/>
      <c r="DX1099" s="24"/>
      <c r="DY1099" s="24"/>
      <c r="DZ1099" s="24"/>
      <c r="EA1099" s="24"/>
      <c r="EB1099" s="24"/>
      <c r="EC1099" s="24"/>
      <c r="ED1099" s="24"/>
      <c r="EE1099" s="24"/>
      <c r="EF1099" s="24"/>
      <c r="EG1099" s="24"/>
      <c r="EH1099" s="24"/>
      <c r="EI1099" s="24"/>
      <c r="EJ1099" s="24"/>
      <c r="EK1099" s="24"/>
      <c r="EL1099" s="24"/>
      <c r="EM1099" s="24"/>
      <c r="EN1099" s="24"/>
      <c r="EO1099" s="24"/>
      <c r="EP1099" s="24"/>
      <c r="EQ1099" s="24"/>
      <c r="ER1099" s="24"/>
      <c r="ES1099" s="24"/>
      <c r="ET1099" s="24"/>
    </row>
    <row r="1100" spans="2:150" hidden="1">
      <c r="B1100" s="24"/>
      <c r="C1100" s="24"/>
      <c r="D1100" s="24"/>
      <c r="E1100" s="24"/>
      <c r="F1100" s="24"/>
      <c r="G1100" s="24"/>
      <c r="H1100" s="24"/>
      <c r="I1100" s="24"/>
      <c r="J1100" s="24"/>
      <c r="K1100" s="24"/>
      <c r="L1100" s="24"/>
      <c r="M1100" s="24"/>
      <c r="N1100" s="24"/>
      <c r="O1100" s="24"/>
      <c r="P1100" s="24"/>
      <c r="Q1100" s="24"/>
      <c r="R1100" s="24"/>
      <c r="S1100" s="24"/>
      <c r="T1100" s="24"/>
      <c r="U1100" s="24"/>
      <c r="V1100" s="24"/>
      <c r="W1100" s="24"/>
      <c r="X1100" s="24"/>
      <c r="Y1100" s="24"/>
      <c r="Z1100" s="24"/>
      <c r="AA1100" s="24"/>
      <c r="AB1100" s="24"/>
      <c r="AC1100" s="24"/>
      <c r="AD1100" s="24"/>
      <c r="AE1100" s="24"/>
      <c r="AF1100" s="24"/>
      <c r="AG1100" s="24"/>
      <c r="AH1100" s="24"/>
      <c r="AI1100" s="24"/>
      <c r="AJ1100" s="24"/>
      <c r="AK1100" s="24"/>
      <c r="AL1100" s="24"/>
      <c r="AM1100" s="24"/>
      <c r="AN1100" s="24"/>
      <c r="AO1100" s="24"/>
      <c r="AP1100" s="24"/>
      <c r="AQ1100" s="24"/>
      <c r="AR1100" s="24"/>
      <c r="AS1100" s="24"/>
      <c r="AT1100" s="24"/>
      <c r="AU1100" s="24"/>
      <c r="AV1100" s="24"/>
      <c r="AW1100" s="24"/>
      <c r="AX1100" s="24"/>
      <c r="AY1100" s="24"/>
      <c r="AZ1100" s="24"/>
      <c r="BA1100" s="24"/>
      <c r="BB1100" s="24"/>
      <c r="BC1100" s="24"/>
      <c r="BD1100" s="24"/>
      <c r="BE1100" s="24"/>
      <c r="BF1100" s="24"/>
      <c r="BG1100" s="24"/>
      <c r="BH1100" s="24"/>
      <c r="BI1100" s="24"/>
      <c r="BJ1100" s="24"/>
      <c r="BK1100" s="24"/>
      <c r="BL1100" s="24"/>
      <c r="BM1100" s="24"/>
      <c r="BN1100" s="24"/>
      <c r="BO1100" s="24"/>
      <c r="BP1100" s="24"/>
      <c r="BQ1100" s="24"/>
      <c r="BR1100" s="24"/>
      <c r="BS1100" s="24"/>
      <c r="BT1100" s="24"/>
      <c r="BU1100" s="24"/>
      <c r="BV1100" s="24"/>
      <c r="BW1100" s="24"/>
      <c r="BX1100" s="24"/>
      <c r="BY1100" s="24"/>
      <c r="BZ1100" s="24"/>
      <c r="CA1100" s="24"/>
      <c r="CB1100" s="24"/>
      <c r="CC1100" s="24"/>
      <c r="CD1100" s="24"/>
      <c r="CE1100" s="24"/>
      <c r="CF1100" s="24"/>
      <c r="CG1100" s="24"/>
      <c r="CH1100" s="24"/>
      <c r="CI1100" s="24"/>
      <c r="CJ1100" s="24"/>
      <c r="CK1100" s="24"/>
      <c r="CL1100" s="24"/>
      <c r="CM1100" s="24"/>
      <c r="CN1100" s="24"/>
      <c r="CO1100" s="24"/>
      <c r="CP1100" s="24"/>
      <c r="CQ1100" s="24"/>
      <c r="CR1100" s="24"/>
      <c r="CS1100" s="24"/>
      <c r="CT1100" s="24"/>
      <c r="CU1100" s="24"/>
      <c r="CV1100" s="24"/>
      <c r="CW1100" s="24"/>
      <c r="CX1100" s="24"/>
      <c r="CY1100" s="24"/>
      <c r="CZ1100" s="24"/>
      <c r="DA1100" s="24"/>
      <c r="DB1100" s="24"/>
      <c r="DC1100" s="24"/>
      <c r="DD1100" s="24"/>
      <c r="DE1100" s="24"/>
      <c r="DF1100" s="24"/>
      <c r="DG1100" s="24"/>
      <c r="DH1100" s="24"/>
      <c r="DI1100" s="24"/>
      <c r="DJ1100" s="24"/>
      <c r="DK1100" s="24"/>
      <c r="DL1100" s="24"/>
      <c r="DM1100" s="24"/>
      <c r="DN1100" s="24"/>
      <c r="DO1100" s="24"/>
      <c r="DP1100" s="24"/>
      <c r="DQ1100" s="24"/>
      <c r="DR1100" s="24"/>
      <c r="DS1100" s="24"/>
      <c r="DT1100" s="24"/>
      <c r="DU1100" s="24"/>
      <c r="DV1100" s="24"/>
      <c r="DW1100" s="24"/>
      <c r="DX1100" s="24"/>
      <c r="DY1100" s="24"/>
      <c r="DZ1100" s="24"/>
      <c r="EA1100" s="24"/>
      <c r="EB1100" s="24"/>
      <c r="EC1100" s="24"/>
      <c r="ED1100" s="24"/>
      <c r="EE1100" s="24"/>
      <c r="EF1100" s="24"/>
      <c r="EG1100" s="24"/>
      <c r="EH1100" s="24"/>
      <c r="EI1100" s="24"/>
      <c r="EJ1100" s="24"/>
      <c r="EK1100" s="24"/>
      <c r="EL1100" s="24"/>
      <c r="EM1100" s="24"/>
      <c r="EN1100" s="24"/>
      <c r="EO1100" s="24"/>
      <c r="EP1100" s="24"/>
      <c r="EQ1100" s="24"/>
      <c r="ER1100" s="24"/>
      <c r="ES1100" s="24"/>
      <c r="ET1100" s="24"/>
    </row>
    <row r="1101" spans="2:150" hidden="1">
      <c r="B1101" s="24"/>
      <c r="C1101" s="24"/>
      <c r="D1101" s="24"/>
      <c r="E1101" s="24"/>
      <c r="F1101" s="24"/>
      <c r="G1101" s="24"/>
      <c r="H1101" s="24"/>
      <c r="I1101" s="24"/>
      <c r="J1101" s="24"/>
      <c r="K1101" s="24"/>
      <c r="L1101" s="24"/>
      <c r="M1101" s="24"/>
      <c r="N1101" s="24"/>
      <c r="O1101" s="24"/>
      <c r="P1101" s="24"/>
      <c r="Q1101" s="24"/>
      <c r="R1101" s="24"/>
      <c r="S1101" s="24"/>
      <c r="T1101" s="24"/>
      <c r="U1101" s="24"/>
      <c r="V1101" s="24"/>
      <c r="W1101" s="24"/>
      <c r="X1101" s="24"/>
      <c r="Y1101" s="24"/>
      <c r="Z1101" s="24"/>
      <c r="AA1101" s="24"/>
      <c r="AB1101" s="24"/>
      <c r="AC1101" s="24"/>
      <c r="AD1101" s="24"/>
      <c r="AE1101" s="24"/>
      <c r="AF1101" s="24"/>
      <c r="AG1101" s="24"/>
      <c r="AH1101" s="24"/>
      <c r="AI1101" s="24"/>
      <c r="AJ1101" s="24"/>
      <c r="AK1101" s="24"/>
      <c r="AL1101" s="24"/>
      <c r="AM1101" s="24"/>
      <c r="AN1101" s="24"/>
      <c r="AO1101" s="24"/>
      <c r="AP1101" s="24"/>
      <c r="AQ1101" s="24"/>
      <c r="AR1101" s="24"/>
      <c r="AS1101" s="24"/>
      <c r="AT1101" s="24"/>
      <c r="AU1101" s="24"/>
      <c r="AV1101" s="24"/>
      <c r="AW1101" s="24"/>
      <c r="AX1101" s="24"/>
      <c r="AY1101" s="24"/>
      <c r="AZ1101" s="24"/>
      <c r="BA1101" s="24"/>
      <c r="BB1101" s="24"/>
      <c r="BC1101" s="24"/>
      <c r="BD1101" s="24"/>
      <c r="BE1101" s="24"/>
      <c r="BF1101" s="24"/>
      <c r="BG1101" s="24"/>
      <c r="BH1101" s="24"/>
      <c r="BI1101" s="24"/>
      <c r="BJ1101" s="24"/>
      <c r="BK1101" s="24"/>
      <c r="BL1101" s="24"/>
      <c r="BM1101" s="24"/>
      <c r="BN1101" s="24"/>
      <c r="BO1101" s="24"/>
      <c r="BP1101" s="24"/>
      <c r="BQ1101" s="24"/>
      <c r="BR1101" s="24"/>
      <c r="BS1101" s="24"/>
      <c r="BT1101" s="24"/>
      <c r="BU1101" s="24"/>
      <c r="BV1101" s="24"/>
      <c r="BW1101" s="24"/>
      <c r="BX1101" s="24"/>
      <c r="BY1101" s="24"/>
      <c r="BZ1101" s="24"/>
      <c r="CA1101" s="24"/>
      <c r="CB1101" s="24"/>
      <c r="CC1101" s="24"/>
      <c r="CD1101" s="24"/>
      <c r="CE1101" s="24"/>
      <c r="CF1101" s="24"/>
      <c r="CG1101" s="24"/>
      <c r="CH1101" s="24"/>
      <c r="CI1101" s="24"/>
      <c r="CJ1101" s="24"/>
      <c r="CK1101" s="24"/>
      <c r="CL1101" s="24"/>
      <c r="CM1101" s="24"/>
      <c r="CN1101" s="24"/>
      <c r="CO1101" s="24"/>
      <c r="CP1101" s="24"/>
      <c r="CQ1101" s="24"/>
      <c r="CR1101" s="24"/>
      <c r="CS1101" s="24"/>
      <c r="CT1101" s="24"/>
      <c r="CU1101" s="24"/>
      <c r="CV1101" s="24"/>
      <c r="CW1101" s="24"/>
      <c r="CX1101" s="24"/>
      <c r="CY1101" s="24"/>
      <c r="CZ1101" s="24"/>
      <c r="DA1101" s="24"/>
      <c r="DB1101" s="24"/>
      <c r="DC1101" s="24"/>
      <c r="DD1101" s="24"/>
      <c r="DE1101" s="24"/>
      <c r="DF1101" s="24"/>
      <c r="DG1101" s="24"/>
      <c r="DH1101" s="24"/>
      <c r="DI1101" s="24"/>
      <c r="DJ1101" s="24"/>
      <c r="DK1101" s="24"/>
      <c r="DL1101" s="24"/>
      <c r="DM1101" s="24"/>
      <c r="DN1101" s="24"/>
      <c r="DO1101" s="24"/>
      <c r="DP1101" s="24"/>
      <c r="DQ1101" s="24"/>
      <c r="DR1101" s="24"/>
      <c r="DS1101" s="24"/>
      <c r="DT1101" s="24"/>
      <c r="DU1101" s="24"/>
      <c r="DV1101" s="24"/>
      <c r="DW1101" s="24"/>
      <c r="DX1101" s="24"/>
      <c r="DY1101" s="24"/>
      <c r="DZ1101" s="24"/>
      <c r="EA1101" s="24"/>
      <c r="EB1101" s="24"/>
      <c r="EC1101" s="24"/>
      <c r="ED1101" s="24"/>
      <c r="EE1101" s="24"/>
      <c r="EF1101" s="24"/>
      <c r="EG1101" s="24"/>
      <c r="EH1101" s="24"/>
      <c r="EI1101" s="24"/>
      <c r="EJ1101" s="24"/>
      <c r="EK1101" s="24"/>
      <c r="EL1101" s="24"/>
      <c r="EM1101" s="24"/>
      <c r="EN1101" s="24"/>
      <c r="EO1101" s="24"/>
      <c r="EP1101" s="24"/>
      <c r="EQ1101" s="24"/>
      <c r="ER1101" s="24"/>
      <c r="ES1101" s="24"/>
      <c r="ET1101" s="24"/>
    </row>
    <row r="1102" spans="2:150" hidden="1">
      <c r="B1102" s="24"/>
      <c r="C1102" s="24"/>
      <c r="D1102" s="24"/>
      <c r="E1102" s="24"/>
      <c r="F1102" s="24"/>
      <c r="G1102" s="24"/>
      <c r="H1102" s="24"/>
      <c r="I1102" s="24"/>
      <c r="J1102" s="24"/>
      <c r="K1102" s="24"/>
      <c r="L1102" s="24"/>
      <c r="M1102" s="24"/>
      <c r="N1102" s="24"/>
      <c r="O1102" s="24"/>
      <c r="P1102" s="24"/>
      <c r="Q1102" s="24"/>
      <c r="R1102" s="24"/>
      <c r="S1102" s="24"/>
      <c r="T1102" s="24"/>
      <c r="U1102" s="24"/>
      <c r="V1102" s="24"/>
      <c r="W1102" s="24"/>
      <c r="X1102" s="24"/>
      <c r="Y1102" s="24"/>
      <c r="Z1102" s="24"/>
      <c r="AA1102" s="24"/>
      <c r="AB1102" s="24"/>
      <c r="AC1102" s="24"/>
      <c r="AD1102" s="24"/>
      <c r="AE1102" s="24"/>
      <c r="AF1102" s="24"/>
      <c r="AG1102" s="24"/>
      <c r="AH1102" s="24"/>
      <c r="AI1102" s="24"/>
      <c r="AJ1102" s="24"/>
      <c r="AK1102" s="24"/>
      <c r="AL1102" s="24"/>
      <c r="AM1102" s="24"/>
      <c r="AN1102" s="24"/>
      <c r="AO1102" s="24"/>
      <c r="AP1102" s="24"/>
      <c r="AQ1102" s="24"/>
      <c r="AR1102" s="24"/>
      <c r="AS1102" s="24"/>
      <c r="AT1102" s="24"/>
      <c r="AU1102" s="24"/>
      <c r="AV1102" s="24"/>
      <c r="AW1102" s="24"/>
      <c r="AX1102" s="24"/>
      <c r="AY1102" s="24"/>
      <c r="AZ1102" s="24"/>
      <c r="BA1102" s="24"/>
      <c r="BB1102" s="24"/>
      <c r="BC1102" s="24"/>
      <c r="BD1102" s="24"/>
      <c r="BE1102" s="24"/>
      <c r="BF1102" s="24"/>
      <c r="BG1102" s="24"/>
      <c r="BH1102" s="24"/>
      <c r="BI1102" s="24"/>
      <c r="BJ1102" s="24"/>
      <c r="BK1102" s="24"/>
      <c r="BL1102" s="24"/>
      <c r="BM1102" s="24"/>
      <c r="BN1102" s="24"/>
      <c r="BO1102" s="24"/>
      <c r="BP1102" s="24"/>
      <c r="BQ1102" s="24"/>
      <c r="BR1102" s="24"/>
      <c r="BS1102" s="24"/>
      <c r="BT1102" s="24"/>
      <c r="BU1102" s="24"/>
      <c r="BV1102" s="24"/>
      <c r="BW1102" s="24"/>
      <c r="BX1102" s="24"/>
      <c r="BY1102" s="24"/>
      <c r="BZ1102" s="24"/>
      <c r="CA1102" s="24"/>
      <c r="CB1102" s="24"/>
      <c r="CC1102" s="24"/>
      <c r="CD1102" s="24"/>
      <c r="CE1102" s="24"/>
      <c r="CF1102" s="24"/>
      <c r="CG1102" s="24"/>
      <c r="CH1102" s="24"/>
      <c r="CI1102" s="24"/>
      <c r="CJ1102" s="24"/>
      <c r="CK1102" s="24"/>
      <c r="CL1102" s="24"/>
      <c r="CM1102" s="24"/>
      <c r="CN1102" s="24"/>
      <c r="CO1102" s="24"/>
      <c r="CP1102" s="24"/>
      <c r="CQ1102" s="24"/>
      <c r="CR1102" s="24"/>
      <c r="CS1102" s="24"/>
      <c r="CT1102" s="24"/>
      <c r="CU1102" s="24"/>
      <c r="CV1102" s="24"/>
      <c r="CW1102" s="24"/>
      <c r="CX1102" s="24"/>
      <c r="CY1102" s="24"/>
      <c r="CZ1102" s="24"/>
      <c r="DA1102" s="24"/>
      <c r="DB1102" s="24"/>
      <c r="DC1102" s="24"/>
      <c r="DD1102" s="24"/>
      <c r="DE1102" s="24"/>
      <c r="DF1102" s="24"/>
      <c r="DG1102" s="24"/>
      <c r="DH1102" s="24"/>
      <c r="DI1102" s="24"/>
      <c r="DJ1102" s="24"/>
      <c r="DK1102" s="24"/>
      <c r="DL1102" s="24"/>
      <c r="DM1102" s="24"/>
      <c r="DN1102" s="24"/>
      <c r="DO1102" s="24"/>
      <c r="DP1102" s="24"/>
      <c r="DQ1102" s="24"/>
      <c r="DR1102" s="24"/>
      <c r="DS1102" s="24"/>
      <c r="DT1102" s="24"/>
      <c r="DU1102" s="24"/>
      <c r="DV1102" s="24"/>
      <c r="DW1102" s="24"/>
      <c r="DX1102" s="24"/>
      <c r="DY1102" s="24"/>
      <c r="DZ1102" s="24"/>
      <c r="EA1102" s="24"/>
      <c r="EB1102" s="24"/>
      <c r="EC1102" s="24"/>
      <c r="ED1102" s="24"/>
      <c r="EE1102" s="24"/>
      <c r="EF1102" s="24"/>
      <c r="EG1102" s="24"/>
      <c r="EH1102" s="24"/>
      <c r="EI1102" s="24"/>
      <c r="EJ1102" s="24"/>
      <c r="EK1102" s="24"/>
      <c r="EL1102" s="24"/>
      <c r="EM1102" s="24"/>
      <c r="EN1102" s="24"/>
      <c r="EO1102" s="24"/>
      <c r="EP1102" s="24"/>
      <c r="EQ1102" s="24"/>
      <c r="ER1102" s="24"/>
      <c r="ES1102" s="24"/>
      <c r="ET1102" s="24"/>
    </row>
    <row r="1103" spans="2:150" hidden="1">
      <c r="B1103" s="24"/>
      <c r="C1103" s="24"/>
      <c r="D1103" s="24"/>
      <c r="E1103" s="24"/>
      <c r="F1103" s="24"/>
      <c r="G1103" s="24"/>
      <c r="H1103" s="24"/>
      <c r="I1103" s="24"/>
      <c r="J1103" s="24"/>
      <c r="K1103" s="24"/>
      <c r="L1103" s="24"/>
      <c r="M1103" s="24"/>
      <c r="N1103" s="24"/>
      <c r="O1103" s="24"/>
      <c r="P1103" s="24"/>
      <c r="Q1103" s="24"/>
      <c r="R1103" s="24"/>
      <c r="S1103" s="24"/>
      <c r="T1103" s="24"/>
      <c r="U1103" s="24"/>
      <c r="V1103" s="24"/>
      <c r="W1103" s="24"/>
      <c r="X1103" s="24"/>
      <c r="Y1103" s="24"/>
      <c r="Z1103" s="24"/>
      <c r="AA1103" s="24"/>
      <c r="AB1103" s="24"/>
      <c r="AC1103" s="24"/>
      <c r="AD1103" s="24"/>
      <c r="AE1103" s="24"/>
      <c r="AF1103" s="24"/>
      <c r="AG1103" s="24"/>
      <c r="AH1103" s="24"/>
      <c r="AI1103" s="24"/>
      <c r="AJ1103" s="24"/>
      <c r="AK1103" s="24"/>
      <c r="AL1103" s="24"/>
      <c r="AM1103" s="24"/>
      <c r="AN1103" s="24"/>
      <c r="AO1103" s="24"/>
      <c r="AP1103" s="24"/>
      <c r="AQ1103" s="24"/>
      <c r="AR1103" s="24"/>
      <c r="AS1103" s="24"/>
      <c r="AT1103" s="24"/>
      <c r="AU1103" s="24"/>
      <c r="AV1103" s="24"/>
      <c r="AW1103" s="24"/>
      <c r="AX1103" s="24"/>
      <c r="AY1103" s="24"/>
      <c r="AZ1103" s="24"/>
      <c r="BA1103" s="24"/>
      <c r="BB1103" s="24"/>
      <c r="BC1103" s="24"/>
      <c r="BD1103" s="24"/>
      <c r="BE1103" s="24"/>
      <c r="BF1103" s="24"/>
      <c r="BG1103" s="24"/>
      <c r="BH1103" s="24"/>
      <c r="BI1103" s="24"/>
      <c r="BJ1103" s="24"/>
      <c r="BK1103" s="24"/>
      <c r="BL1103" s="24"/>
      <c r="BM1103" s="24"/>
      <c r="BN1103" s="24"/>
      <c r="BO1103" s="24"/>
      <c r="BP1103" s="24"/>
      <c r="BQ1103" s="24"/>
      <c r="BR1103" s="24"/>
      <c r="BS1103" s="24"/>
      <c r="BT1103" s="24"/>
      <c r="BU1103" s="24"/>
      <c r="BV1103" s="24"/>
      <c r="BW1103" s="24"/>
      <c r="BX1103" s="24"/>
      <c r="BY1103" s="24"/>
      <c r="BZ1103" s="24"/>
      <c r="CA1103" s="24"/>
      <c r="CB1103" s="24"/>
      <c r="CC1103" s="24"/>
      <c r="CD1103" s="24"/>
      <c r="CE1103" s="24"/>
      <c r="CF1103" s="24"/>
      <c r="CG1103" s="24"/>
      <c r="CH1103" s="24"/>
      <c r="CI1103" s="24"/>
      <c r="CJ1103" s="24"/>
      <c r="CK1103" s="24"/>
      <c r="CL1103" s="24"/>
      <c r="CM1103" s="24"/>
      <c r="CN1103" s="24"/>
      <c r="CO1103" s="24"/>
      <c r="CP1103" s="24"/>
      <c r="CQ1103" s="24"/>
      <c r="CR1103" s="24"/>
      <c r="CS1103" s="24"/>
      <c r="CT1103" s="24"/>
      <c r="CU1103" s="24"/>
      <c r="CV1103" s="24"/>
      <c r="CW1103" s="24"/>
      <c r="CX1103" s="24"/>
      <c r="CY1103" s="24"/>
      <c r="CZ1103" s="24"/>
      <c r="DA1103" s="24"/>
      <c r="DB1103" s="24"/>
      <c r="DC1103" s="24"/>
      <c r="DD1103" s="24"/>
      <c r="DE1103" s="24"/>
      <c r="DF1103" s="24"/>
      <c r="DG1103" s="24"/>
      <c r="DH1103" s="24"/>
      <c r="DI1103" s="24"/>
      <c r="DJ1103" s="24"/>
      <c r="DK1103" s="24"/>
      <c r="DL1103" s="24"/>
      <c r="DM1103" s="24"/>
      <c r="DN1103" s="24"/>
      <c r="DO1103" s="24"/>
      <c r="DP1103" s="24"/>
      <c r="DQ1103" s="24"/>
      <c r="DR1103" s="24"/>
      <c r="DS1103" s="24"/>
      <c r="DT1103" s="24"/>
      <c r="DU1103" s="24"/>
      <c r="DV1103" s="24"/>
      <c r="DW1103" s="24"/>
      <c r="DX1103" s="24"/>
      <c r="DY1103" s="24"/>
      <c r="DZ1103" s="24"/>
      <c r="EA1103" s="24"/>
      <c r="EB1103" s="24"/>
      <c r="EC1103" s="24"/>
      <c r="ED1103" s="24"/>
      <c r="EE1103" s="24"/>
      <c r="EF1103" s="24"/>
      <c r="EG1103" s="24"/>
      <c r="EH1103" s="24"/>
      <c r="EI1103" s="24"/>
      <c r="EJ1103" s="24"/>
      <c r="EK1103" s="24"/>
      <c r="EL1103" s="24"/>
      <c r="EM1103" s="24"/>
      <c r="EN1103" s="24"/>
      <c r="EO1103" s="24"/>
      <c r="EP1103" s="24"/>
      <c r="EQ1103" s="24"/>
      <c r="ER1103" s="24"/>
      <c r="ES1103" s="24"/>
      <c r="ET1103" s="24"/>
    </row>
    <row r="1104" spans="2:150" hidden="1">
      <c r="B1104" s="24"/>
      <c r="C1104" s="24"/>
      <c r="D1104" s="24"/>
      <c r="E1104" s="24"/>
      <c r="F1104" s="24"/>
      <c r="G1104" s="24"/>
      <c r="H1104" s="24"/>
      <c r="I1104" s="24"/>
      <c r="J1104" s="24"/>
      <c r="K1104" s="24"/>
      <c r="L1104" s="24"/>
      <c r="M1104" s="24"/>
      <c r="N1104" s="24"/>
      <c r="O1104" s="24"/>
      <c r="P1104" s="24"/>
      <c r="Q1104" s="24"/>
      <c r="R1104" s="24"/>
      <c r="S1104" s="24"/>
      <c r="T1104" s="24"/>
      <c r="U1104" s="24"/>
      <c r="V1104" s="24"/>
      <c r="W1104" s="24"/>
      <c r="X1104" s="24"/>
      <c r="Y1104" s="24"/>
      <c r="Z1104" s="24"/>
      <c r="AA1104" s="24"/>
      <c r="AB1104" s="24"/>
      <c r="AC1104" s="24"/>
      <c r="AD1104" s="24"/>
      <c r="AE1104" s="24"/>
      <c r="AF1104" s="24"/>
      <c r="AG1104" s="24"/>
      <c r="AH1104" s="24"/>
      <c r="AI1104" s="24"/>
      <c r="AJ1104" s="24"/>
      <c r="AK1104" s="24"/>
      <c r="AL1104" s="24"/>
      <c r="AM1104" s="24"/>
      <c r="AN1104" s="24"/>
      <c r="AO1104" s="24"/>
      <c r="AP1104" s="24"/>
      <c r="AQ1104" s="24"/>
      <c r="AR1104" s="24"/>
      <c r="AS1104" s="24"/>
      <c r="AT1104" s="24"/>
      <c r="AU1104" s="24"/>
      <c r="AV1104" s="24"/>
      <c r="AW1104" s="24"/>
      <c r="AX1104" s="24"/>
      <c r="AY1104" s="24"/>
      <c r="AZ1104" s="24"/>
      <c r="BA1104" s="24"/>
      <c r="BB1104" s="24"/>
      <c r="BC1104" s="24"/>
      <c r="BD1104" s="24"/>
      <c r="BE1104" s="24"/>
      <c r="BF1104" s="24"/>
      <c r="BG1104" s="24"/>
      <c r="BH1104" s="24"/>
      <c r="BI1104" s="24"/>
      <c r="BJ1104" s="24"/>
      <c r="BK1104" s="24"/>
      <c r="BL1104" s="24"/>
      <c r="BM1104" s="24"/>
      <c r="BN1104" s="24"/>
      <c r="BO1104" s="24"/>
      <c r="BP1104" s="24"/>
      <c r="BQ1104" s="24"/>
      <c r="BR1104" s="24"/>
      <c r="BS1104" s="24"/>
      <c r="BT1104" s="24"/>
      <c r="BU1104" s="24"/>
      <c r="BV1104" s="24"/>
      <c r="BW1104" s="24"/>
      <c r="BX1104" s="24"/>
      <c r="BY1104" s="24"/>
      <c r="BZ1104" s="24"/>
      <c r="CA1104" s="24"/>
      <c r="CB1104" s="24"/>
      <c r="CC1104" s="24"/>
      <c r="CD1104" s="24"/>
      <c r="CE1104" s="24"/>
      <c r="CF1104" s="24"/>
      <c r="CG1104" s="24"/>
      <c r="CH1104" s="24"/>
      <c r="CI1104" s="24"/>
      <c r="CJ1104" s="24"/>
      <c r="CK1104" s="24"/>
      <c r="CL1104" s="24"/>
      <c r="CM1104" s="24"/>
      <c r="CN1104" s="24"/>
      <c r="CO1104" s="24"/>
      <c r="CP1104" s="24"/>
      <c r="CQ1104" s="24"/>
      <c r="CR1104" s="24"/>
      <c r="CS1104" s="24"/>
      <c r="CT1104" s="24"/>
      <c r="CU1104" s="24"/>
      <c r="CV1104" s="24"/>
      <c r="CW1104" s="24"/>
      <c r="CX1104" s="24"/>
      <c r="CY1104" s="24"/>
      <c r="CZ1104" s="24"/>
      <c r="DA1104" s="24"/>
      <c r="DB1104" s="24"/>
      <c r="DC1104" s="24"/>
      <c r="DD1104" s="24"/>
      <c r="DE1104" s="24"/>
      <c r="DF1104" s="24"/>
      <c r="DG1104" s="24"/>
      <c r="DH1104" s="24"/>
      <c r="DI1104" s="24"/>
      <c r="DJ1104" s="24"/>
      <c r="DK1104" s="24"/>
      <c r="DL1104" s="24"/>
      <c r="DM1104" s="24"/>
      <c r="DN1104" s="24"/>
      <c r="DO1104" s="24"/>
      <c r="DP1104" s="24"/>
      <c r="DQ1104" s="24"/>
      <c r="DR1104" s="24"/>
      <c r="DS1104" s="24"/>
      <c r="DT1104" s="24"/>
      <c r="DU1104" s="24"/>
      <c r="DV1104" s="24"/>
      <c r="DW1104" s="24"/>
      <c r="DX1104" s="24"/>
      <c r="DY1104" s="24"/>
      <c r="DZ1104" s="24"/>
      <c r="EA1104" s="24"/>
      <c r="EB1104" s="24"/>
      <c r="EC1104" s="24"/>
      <c r="ED1104" s="24"/>
      <c r="EE1104" s="24"/>
      <c r="EF1104" s="24"/>
      <c r="EG1104" s="24"/>
      <c r="EH1104" s="24"/>
      <c r="EI1104" s="24"/>
      <c r="EJ1104" s="24"/>
      <c r="EK1104" s="24"/>
      <c r="EL1104" s="24"/>
      <c r="EM1104" s="24"/>
      <c r="EN1104" s="24"/>
      <c r="EO1104" s="24"/>
      <c r="EP1104" s="24"/>
      <c r="EQ1104" s="24"/>
      <c r="ER1104" s="24"/>
      <c r="ES1104" s="24"/>
      <c r="ET1104" s="24"/>
    </row>
    <row r="1105" spans="2:150" hidden="1">
      <c r="B1105" s="24"/>
      <c r="C1105" s="24"/>
      <c r="D1105" s="24"/>
      <c r="E1105" s="24"/>
      <c r="F1105" s="24"/>
      <c r="G1105" s="24"/>
      <c r="H1105" s="24"/>
      <c r="I1105" s="24"/>
      <c r="J1105" s="24"/>
      <c r="K1105" s="24"/>
      <c r="L1105" s="24"/>
      <c r="M1105" s="24"/>
      <c r="N1105" s="24"/>
      <c r="O1105" s="24"/>
      <c r="P1105" s="24"/>
      <c r="Q1105" s="24"/>
      <c r="R1105" s="24"/>
      <c r="S1105" s="24"/>
      <c r="T1105" s="24"/>
      <c r="U1105" s="24"/>
      <c r="V1105" s="24"/>
      <c r="W1105" s="24"/>
      <c r="X1105" s="24"/>
      <c r="Y1105" s="24"/>
      <c r="Z1105" s="24"/>
      <c r="AA1105" s="24"/>
      <c r="AB1105" s="24"/>
      <c r="AC1105" s="24"/>
      <c r="AD1105" s="24"/>
      <c r="AE1105" s="24"/>
      <c r="AF1105" s="24"/>
      <c r="AG1105" s="24"/>
      <c r="AH1105" s="24"/>
      <c r="AI1105" s="24"/>
      <c r="AJ1105" s="24"/>
      <c r="AK1105" s="24"/>
      <c r="AL1105" s="24"/>
      <c r="AM1105" s="24"/>
      <c r="AN1105" s="24"/>
      <c r="AO1105" s="24"/>
      <c r="AP1105" s="24"/>
      <c r="AQ1105" s="24"/>
      <c r="AR1105" s="24"/>
      <c r="AS1105" s="24"/>
      <c r="AT1105" s="24"/>
      <c r="AU1105" s="24"/>
      <c r="AV1105" s="24"/>
      <c r="AW1105" s="24"/>
      <c r="AX1105" s="24"/>
      <c r="AY1105" s="24"/>
      <c r="AZ1105" s="24"/>
      <c r="BA1105" s="24"/>
      <c r="BB1105" s="24"/>
      <c r="BC1105" s="24"/>
      <c r="BD1105" s="24"/>
      <c r="BE1105" s="24"/>
      <c r="BF1105" s="24"/>
      <c r="BG1105" s="24"/>
      <c r="BH1105" s="24"/>
      <c r="BI1105" s="24"/>
      <c r="BJ1105" s="24"/>
      <c r="BK1105" s="24"/>
      <c r="BL1105" s="24"/>
      <c r="BM1105" s="24"/>
      <c r="BN1105" s="24"/>
      <c r="BO1105" s="24"/>
      <c r="BP1105" s="24"/>
      <c r="BQ1105" s="24"/>
      <c r="BR1105" s="24"/>
      <c r="BS1105" s="24"/>
      <c r="BT1105" s="24"/>
      <c r="BU1105" s="24"/>
      <c r="BV1105" s="24"/>
      <c r="BW1105" s="24"/>
      <c r="BX1105" s="24"/>
      <c r="BY1105" s="24"/>
      <c r="BZ1105" s="24"/>
      <c r="CA1105" s="24"/>
      <c r="CB1105" s="24"/>
      <c r="CC1105" s="24"/>
      <c r="CD1105" s="24"/>
      <c r="CE1105" s="24"/>
      <c r="CF1105" s="24"/>
      <c r="CG1105" s="24"/>
      <c r="CH1105" s="24"/>
      <c r="CI1105" s="24"/>
      <c r="CJ1105" s="24"/>
      <c r="CK1105" s="24"/>
      <c r="CL1105" s="24"/>
      <c r="CM1105" s="24"/>
      <c r="CN1105" s="24"/>
      <c r="CO1105" s="24"/>
      <c r="CP1105" s="24"/>
      <c r="CQ1105" s="24"/>
      <c r="CR1105" s="24"/>
      <c r="CS1105" s="24"/>
      <c r="CT1105" s="24"/>
      <c r="CU1105" s="24"/>
      <c r="CV1105" s="24"/>
      <c r="CW1105" s="24"/>
      <c r="CX1105" s="24"/>
      <c r="CY1105" s="24"/>
      <c r="CZ1105" s="24"/>
      <c r="DA1105" s="24"/>
      <c r="DB1105" s="24"/>
      <c r="DC1105" s="24"/>
      <c r="DD1105" s="24"/>
      <c r="DE1105" s="24"/>
      <c r="DF1105" s="24"/>
      <c r="DG1105" s="24"/>
      <c r="DH1105" s="24"/>
      <c r="DI1105" s="24"/>
      <c r="DJ1105" s="24"/>
      <c r="DK1105" s="24"/>
      <c r="DL1105" s="24"/>
      <c r="DM1105" s="24"/>
      <c r="DN1105" s="24"/>
      <c r="DO1105" s="24"/>
      <c r="DP1105" s="24"/>
      <c r="DQ1105" s="24"/>
      <c r="DR1105" s="24"/>
      <c r="DS1105" s="24"/>
      <c r="DT1105" s="24"/>
      <c r="DU1105" s="24"/>
      <c r="DV1105" s="24"/>
      <c r="DW1105" s="24"/>
      <c r="DX1105" s="24"/>
      <c r="DY1105" s="24"/>
      <c r="DZ1105" s="24"/>
      <c r="EA1105" s="24"/>
      <c r="EB1105" s="24"/>
      <c r="EC1105" s="24"/>
      <c r="ED1105" s="24"/>
      <c r="EE1105" s="24"/>
      <c r="EF1105" s="24"/>
      <c r="EG1105" s="24"/>
      <c r="EH1105" s="24"/>
      <c r="EI1105" s="24"/>
      <c r="EJ1105" s="24"/>
      <c r="EK1105" s="24"/>
      <c r="EL1105" s="24"/>
      <c r="EM1105" s="24"/>
      <c r="EN1105" s="24"/>
      <c r="EO1105" s="24"/>
      <c r="EP1105" s="24"/>
      <c r="EQ1105" s="24"/>
      <c r="ER1105" s="24"/>
      <c r="ES1105" s="24"/>
      <c r="ET1105" s="24"/>
    </row>
    <row r="1106" spans="2:150" hidden="1">
      <c r="B1106" s="24"/>
      <c r="C1106" s="24"/>
      <c r="D1106" s="24"/>
      <c r="E1106" s="24"/>
      <c r="F1106" s="24"/>
      <c r="G1106" s="24"/>
      <c r="H1106" s="24"/>
      <c r="I1106" s="24"/>
      <c r="J1106" s="24"/>
      <c r="K1106" s="24"/>
      <c r="L1106" s="24"/>
      <c r="M1106" s="24"/>
      <c r="N1106" s="24"/>
      <c r="O1106" s="24"/>
      <c r="P1106" s="24"/>
      <c r="Q1106" s="24"/>
      <c r="R1106" s="24"/>
      <c r="S1106" s="24"/>
      <c r="T1106" s="24"/>
      <c r="U1106" s="24"/>
      <c r="V1106" s="24"/>
      <c r="W1106" s="24"/>
      <c r="X1106" s="24"/>
      <c r="Y1106" s="24"/>
      <c r="Z1106" s="24"/>
      <c r="AA1106" s="24"/>
      <c r="AB1106" s="24"/>
      <c r="AC1106" s="24"/>
      <c r="AD1106" s="24"/>
      <c r="AE1106" s="24"/>
      <c r="AF1106" s="24"/>
      <c r="AG1106" s="24"/>
      <c r="AH1106" s="24"/>
      <c r="AI1106" s="24"/>
      <c r="AJ1106" s="24"/>
      <c r="AK1106" s="24"/>
      <c r="AL1106" s="24"/>
      <c r="AM1106" s="24"/>
      <c r="AN1106" s="24"/>
      <c r="AO1106" s="24"/>
      <c r="AP1106" s="24"/>
      <c r="AQ1106" s="24"/>
      <c r="AR1106" s="24"/>
      <c r="AS1106" s="24"/>
      <c r="AT1106" s="24"/>
      <c r="AU1106" s="24"/>
      <c r="AV1106" s="24"/>
      <c r="AW1106" s="24"/>
      <c r="AX1106" s="24"/>
      <c r="AY1106" s="24"/>
      <c r="AZ1106" s="24"/>
      <c r="BA1106" s="24"/>
      <c r="BB1106" s="24"/>
      <c r="BC1106" s="24"/>
      <c r="BD1106" s="24"/>
      <c r="BE1106" s="24"/>
      <c r="BF1106" s="24"/>
      <c r="BG1106" s="24"/>
      <c r="BH1106" s="24"/>
      <c r="BI1106" s="24"/>
      <c r="BJ1106" s="24"/>
      <c r="BK1106" s="24"/>
      <c r="BL1106" s="24"/>
      <c r="BM1106" s="24"/>
      <c r="BN1106" s="24"/>
      <c r="BO1106" s="24"/>
      <c r="BP1106" s="24"/>
      <c r="BQ1106" s="24"/>
      <c r="BR1106" s="24"/>
      <c r="BS1106" s="24"/>
      <c r="BT1106" s="24"/>
      <c r="BU1106" s="24"/>
      <c r="BV1106" s="24"/>
      <c r="BW1106" s="24"/>
      <c r="BX1106" s="24"/>
      <c r="BY1106" s="24"/>
      <c r="BZ1106" s="24"/>
      <c r="CA1106" s="24"/>
      <c r="CB1106" s="24"/>
      <c r="CC1106" s="24"/>
      <c r="CD1106" s="24"/>
      <c r="CE1106" s="24"/>
      <c r="CF1106" s="24"/>
      <c r="CG1106" s="24"/>
      <c r="CH1106" s="24"/>
      <c r="CI1106" s="24"/>
      <c r="CJ1106" s="24"/>
      <c r="CK1106" s="24"/>
      <c r="CL1106" s="24"/>
      <c r="CM1106" s="24"/>
      <c r="CN1106" s="24"/>
      <c r="CO1106" s="24"/>
      <c r="CP1106" s="24"/>
      <c r="CQ1106" s="24"/>
      <c r="CR1106" s="24"/>
      <c r="CS1106" s="24"/>
      <c r="CT1106" s="24"/>
      <c r="CU1106" s="24"/>
      <c r="CV1106" s="24"/>
      <c r="CW1106" s="24"/>
      <c r="CX1106" s="24"/>
      <c r="CY1106" s="24"/>
      <c r="CZ1106" s="24"/>
      <c r="DA1106" s="24"/>
      <c r="DB1106" s="24"/>
      <c r="DC1106" s="24"/>
      <c r="DD1106" s="24"/>
      <c r="DE1106" s="24"/>
      <c r="DF1106" s="24"/>
      <c r="DG1106" s="24"/>
      <c r="DH1106" s="24"/>
      <c r="DI1106" s="24"/>
      <c r="DJ1106" s="24"/>
      <c r="DK1106" s="24"/>
      <c r="DL1106" s="24"/>
      <c r="DM1106" s="24"/>
      <c r="DN1106" s="24"/>
      <c r="DO1106" s="24"/>
      <c r="DP1106" s="24"/>
      <c r="DQ1106" s="24"/>
      <c r="DR1106" s="24"/>
      <c r="DS1106" s="24"/>
      <c r="DT1106" s="24"/>
      <c r="DU1106" s="24"/>
      <c r="DV1106" s="24"/>
      <c r="DW1106" s="24"/>
      <c r="DX1106" s="24"/>
      <c r="DY1106" s="24"/>
      <c r="DZ1106" s="24"/>
      <c r="EA1106" s="24"/>
      <c r="EB1106" s="24"/>
      <c r="EC1106" s="24"/>
      <c r="ED1106" s="24"/>
      <c r="EE1106" s="24"/>
      <c r="EF1106" s="24"/>
      <c r="EG1106" s="24"/>
      <c r="EH1106" s="24"/>
      <c r="EI1106" s="24"/>
      <c r="EJ1106" s="24"/>
      <c r="EK1106" s="24"/>
      <c r="EL1106" s="24"/>
      <c r="EM1106" s="24"/>
      <c r="EN1106" s="24"/>
      <c r="EO1106" s="24"/>
      <c r="EP1106" s="24"/>
      <c r="EQ1106" s="24"/>
      <c r="ER1106" s="24"/>
      <c r="ES1106" s="24"/>
      <c r="ET1106" s="24"/>
    </row>
    <row r="1107" spans="2:150" hidden="1">
      <c r="B1107" s="24"/>
      <c r="C1107" s="24"/>
      <c r="D1107" s="24"/>
      <c r="E1107" s="24"/>
      <c r="F1107" s="24"/>
      <c r="G1107" s="24"/>
      <c r="H1107" s="24"/>
      <c r="I1107" s="24"/>
      <c r="J1107" s="24"/>
      <c r="K1107" s="24"/>
      <c r="L1107" s="24"/>
      <c r="M1107" s="24"/>
      <c r="N1107" s="24"/>
      <c r="O1107" s="24"/>
      <c r="P1107" s="24"/>
      <c r="Q1107" s="24"/>
      <c r="R1107" s="24"/>
      <c r="S1107" s="24"/>
      <c r="T1107" s="24"/>
      <c r="U1107" s="24"/>
      <c r="V1107" s="24"/>
      <c r="W1107" s="24"/>
      <c r="X1107" s="24"/>
      <c r="Y1107" s="24"/>
      <c r="Z1107" s="24"/>
      <c r="AA1107" s="24"/>
      <c r="AB1107" s="24"/>
      <c r="AC1107" s="24"/>
      <c r="AD1107" s="24"/>
      <c r="AE1107" s="24"/>
      <c r="AF1107" s="24"/>
      <c r="AG1107" s="24"/>
      <c r="AH1107" s="24"/>
      <c r="AI1107" s="24"/>
      <c r="AJ1107" s="24"/>
      <c r="AK1107" s="24"/>
      <c r="AL1107" s="24"/>
      <c r="AM1107" s="24"/>
      <c r="AN1107" s="24"/>
      <c r="AO1107" s="24"/>
      <c r="AP1107" s="24"/>
      <c r="AQ1107" s="24"/>
      <c r="AR1107" s="24"/>
      <c r="AS1107" s="24"/>
      <c r="AT1107" s="24"/>
      <c r="AU1107" s="24"/>
      <c r="AV1107" s="24"/>
      <c r="AW1107" s="24"/>
      <c r="AX1107" s="24"/>
      <c r="AY1107" s="24"/>
      <c r="AZ1107" s="24"/>
      <c r="BA1107" s="24"/>
      <c r="BB1107" s="24"/>
      <c r="BC1107" s="24"/>
      <c r="BD1107" s="24"/>
      <c r="BE1107" s="24"/>
      <c r="BF1107" s="24"/>
      <c r="BG1107" s="24"/>
      <c r="BH1107" s="24"/>
      <c r="BI1107" s="24"/>
      <c r="BJ1107" s="24"/>
      <c r="BK1107" s="24"/>
      <c r="BL1107" s="24"/>
      <c r="BM1107" s="24"/>
      <c r="BN1107" s="24"/>
      <c r="BO1107" s="24"/>
      <c r="BP1107" s="24"/>
      <c r="BQ1107" s="24"/>
      <c r="BR1107" s="24"/>
      <c r="BS1107" s="24"/>
      <c r="BT1107" s="24"/>
      <c r="BU1107" s="24"/>
      <c r="BV1107" s="24"/>
      <c r="BW1107" s="24"/>
      <c r="BX1107" s="24"/>
      <c r="BY1107" s="24"/>
      <c r="BZ1107" s="24"/>
      <c r="CA1107" s="24"/>
      <c r="CB1107" s="24"/>
      <c r="CC1107" s="24"/>
      <c r="CD1107" s="24"/>
      <c r="CE1107" s="24"/>
      <c r="CF1107" s="24"/>
      <c r="CG1107" s="24"/>
      <c r="CH1107" s="24"/>
      <c r="CI1107" s="24"/>
      <c r="CJ1107" s="24"/>
      <c r="CK1107" s="24"/>
      <c r="CL1107" s="24"/>
      <c r="CM1107" s="24"/>
      <c r="CN1107" s="24"/>
      <c r="CO1107" s="24"/>
      <c r="CP1107" s="24"/>
      <c r="CQ1107" s="24"/>
      <c r="CR1107" s="24"/>
      <c r="CS1107" s="24"/>
      <c r="CT1107" s="24"/>
      <c r="CU1107" s="24"/>
      <c r="CV1107" s="24"/>
      <c r="CW1107" s="24"/>
      <c r="CX1107" s="24"/>
      <c r="CY1107" s="24"/>
      <c r="CZ1107" s="24"/>
      <c r="DA1107" s="24"/>
      <c r="DB1107" s="24"/>
      <c r="DC1107" s="24"/>
      <c r="DD1107" s="24"/>
      <c r="DE1107" s="24"/>
      <c r="DF1107" s="24"/>
      <c r="DG1107" s="24"/>
      <c r="DH1107" s="24"/>
      <c r="DI1107" s="24"/>
      <c r="DJ1107" s="24"/>
      <c r="DK1107" s="24"/>
      <c r="DL1107" s="24"/>
      <c r="DM1107" s="24"/>
      <c r="DN1107" s="24"/>
      <c r="DO1107" s="24"/>
      <c r="DP1107" s="24"/>
      <c r="DQ1107" s="24"/>
      <c r="DR1107" s="24"/>
      <c r="DS1107" s="24"/>
      <c r="DT1107" s="24"/>
      <c r="DU1107" s="24"/>
      <c r="DV1107" s="24"/>
      <c r="DW1107" s="24"/>
      <c r="DX1107" s="24"/>
      <c r="DY1107" s="24"/>
      <c r="DZ1107" s="24"/>
      <c r="EA1107" s="24"/>
      <c r="EB1107" s="24"/>
      <c r="EC1107" s="24"/>
      <c r="ED1107" s="24"/>
      <c r="EE1107" s="24"/>
      <c r="EF1107" s="24"/>
      <c r="EG1107" s="24"/>
      <c r="EH1107" s="24"/>
      <c r="EI1107" s="24"/>
      <c r="EJ1107" s="24"/>
      <c r="EK1107" s="24"/>
      <c r="EL1107" s="24"/>
      <c r="EM1107" s="24"/>
      <c r="EN1107" s="24"/>
      <c r="EO1107" s="24"/>
      <c r="EP1107" s="24"/>
      <c r="EQ1107" s="24"/>
      <c r="ER1107" s="24"/>
      <c r="ES1107" s="24"/>
      <c r="ET1107" s="24"/>
    </row>
    <row r="1108" spans="2:150" hidden="1">
      <c r="B1108" s="24"/>
      <c r="C1108" s="24"/>
      <c r="D1108" s="24"/>
      <c r="E1108" s="24"/>
      <c r="F1108" s="24"/>
      <c r="G1108" s="24"/>
      <c r="H1108" s="24"/>
      <c r="I1108" s="24"/>
      <c r="J1108" s="24"/>
      <c r="K1108" s="24"/>
      <c r="L1108" s="24"/>
      <c r="M1108" s="24"/>
      <c r="N1108" s="24"/>
      <c r="O1108" s="24"/>
      <c r="P1108" s="24"/>
      <c r="Q1108" s="24"/>
      <c r="R1108" s="24"/>
      <c r="S1108" s="24"/>
      <c r="T1108" s="24"/>
      <c r="U1108" s="24"/>
      <c r="V1108" s="24"/>
      <c r="W1108" s="24"/>
      <c r="X1108" s="24"/>
      <c r="Y1108" s="24"/>
      <c r="Z1108" s="24"/>
      <c r="AA1108" s="24"/>
      <c r="AB1108" s="24"/>
      <c r="AC1108" s="24"/>
      <c r="AD1108" s="24"/>
      <c r="AE1108" s="24"/>
      <c r="AF1108" s="24"/>
      <c r="AG1108" s="24"/>
      <c r="AH1108" s="24"/>
      <c r="AI1108" s="24"/>
      <c r="AJ1108" s="24"/>
      <c r="AK1108" s="24"/>
      <c r="AL1108" s="24"/>
      <c r="AM1108" s="24"/>
      <c r="AN1108" s="24"/>
      <c r="AO1108" s="24"/>
      <c r="AP1108" s="24"/>
      <c r="AQ1108" s="24"/>
      <c r="AR1108" s="24"/>
      <c r="AS1108" s="24"/>
      <c r="AT1108" s="24"/>
      <c r="AU1108" s="24"/>
      <c r="AV1108" s="24"/>
      <c r="AW1108" s="24"/>
      <c r="AX1108" s="24"/>
      <c r="AY1108" s="24"/>
      <c r="AZ1108" s="24"/>
      <c r="BA1108" s="24"/>
      <c r="BB1108" s="24"/>
      <c r="BC1108" s="24"/>
      <c r="BD1108" s="24"/>
      <c r="BE1108" s="24"/>
      <c r="BF1108" s="24"/>
      <c r="BG1108" s="24"/>
      <c r="BH1108" s="24"/>
      <c r="BI1108" s="24"/>
      <c r="BJ1108" s="24"/>
      <c r="BK1108" s="24"/>
      <c r="BL1108" s="24"/>
      <c r="BM1108" s="24"/>
      <c r="BN1108" s="24"/>
      <c r="BO1108" s="24"/>
      <c r="BP1108" s="24"/>
      <c r="BQ1108" s="24"/>
      <c r="BR1108" s="24"/>
      <c r="BS1108" s="24"/>
      <c r="BT1108" s="24"/>
      <c r="BU1108" s="24"/>
      <c r="BV1108" s="24"/>
      <c r="BW1108" s="24"/>
      <c r="BX1108" s="24"/>
      <c r="BY1108" s="24"/>
      <c r="BZ1108" s="24"/>
      <c r="CA1108" s="24"/>
      <c r="CB1108" s="24"/>
      <c r="CC1108" s="24"/>
      <c r="CD1108" s="24"/>
      <c r="CE1108" s="24"/>
      <c r="CF1108" s="24"/>
      <c r="CG1108" s="24"/>
      <c r="CH1108" s="24"/>
      <c r="CI1108" s="24"/>
      <c r="CJ1108" s="24"/>
      <c r="CK1108" s="24"/>
      <c r="CL1108" s="24"/>
      <c r="CM1108" s="24"/>
      <c r="CN1108" s="24"/>
      <c r="CO1108" s="24"/>
      <c r="CP1108" s="24"/>
      <c r="CQ1108" s="24"/>
      <c r="CR1108" s="24"/>
      <c r="CS1108" s="24"/>
      <c r="CT1108" s="24"/>
      <c r="CU1108" s="24"/>
      <c r="CV1108" s="24"/>
      <c r="CW1108" s="24"/>
      <c r="CX1108" s="24"/>
      <c r="CY1108" s="24"/>
      <c r="CZ1108" s="24"/>
      <c r="DA1108" s="24"/>
      <c r="DB1108" s="24"/>
      <c r="DC1108" s="24"/>
      <c r="DD1108" s="24"/>
      <c r="DE1108" s="24"/>
      <c r="DF1108" s="24"/>
      <c r="DG1108" s="24"/>
      <c r="DH1108" s="24"/>
      <c r="DI1108" s="24"/>
      <c r="DJ1108" s="24"/>
      <c r="DK1108" s="24"/>
      <c r="DL1108" s="24"/>
      <c r="DM1108" s="24"/>
      <c r="DN1108" s="24"/>
      <c r="DO1108" s="24"/>
      <c r="DP1108" s="24"/>
      <c r="DQ1108" s="24"/>
      <c r="DR1108" s="24"/>
      <c r="DS1108" s="24"/>
      <c r="DT1108" s="24"/>
      <c r="DU1108" s="24"/>
      <c r="DV1108" s="24"/>
      <c r="DW1108" s="24"/>
      <c r="DX1108" s="24"/>
      <c r="DY1108" s="24"/>
      <c r="DZ1108" s="24"/>
      <c r="EA1108" s="24"/>
      <c r="EB1108" s="24"/>
      <c r="EC1108" s="24"/>
      <c r="ED1108" s="24"/>
      <c r="EE1108" s="24"/>
      <c r="EF1108" s="24"/>
      <c r="EG1108" s="24"/>
      <c r="EH1108" s="24"/>
      <c r="EI1108" s="24"/>
      <c r="EJ1108" s="24"/>
      <c r="EK1108" s="24"/>
      <c r="EL1108" s="24"/>
      <c r="EM1108" s="24"/>
      <c r="EN1108" s="24"/>
      <c r="EO1108" s="24"/>
      <c r="EP1108" s="24"/>
      <c r="EQ1108" s="24"/>
      <c r="ER1108" s="24"/>
      <c r="ES1108" s="24"/>
      <c r="ET1108" s="24"/>
    </row>
    <row r="1109" spans="2:150" hidden="1">
      <c r="B1109" s="24"/>
      <c r="C1109" s="24"/>
      <c r="D1109" s="24"/>
      <c r="E1109" s="24"/>
      <c r="F1109" s="24"/>
      <c r="G1109" s="24"/>
      <c r="H1109" s="24"/>
      <c r="I1109" s="24"/>
      <c r="J1109" s="24"/>
      <c r="K1109" s="24"/>
      <c r="L1109" s="24"/>
      <c r="M1109" s="24"/>
      <c r="N1109" s="24"/>
      <c r="O1109" s="24"/>
      <c r="P1109" s="24"/>
      <c r="Q1109" s="24"/>
      <c r="R1109" s="24"/>
      <c r="S1109" s="24"/>
      <c r="T1109" s="24"/>
      <c r="U1109" s="24"/>
      <c r="V1109" s="24"/>
      <c r="W1109" s="24"/>
      <c r="X1109" s="24"/>
      <c r="Y1109" s="24"/>
      <c r="Z1109" s="24"/>
      <c r="AA1109" s="24"/>
      <c r="AB1109" s="24"/>
      <c r="AC1109" s="24"/>
      <c r="AD1109" s="24"/>
      <c r="AE1109" s="24"/>
      <c r="AF1109" s="24"/>
      <c r="AG1109" s="24"/>
      <c r="AH1109" s="24"/>
      <c r="AI1109" s="24"/>
      <c r="AJ1109" s="24"/>
      <c r="AK1109" s="24"/>
      <c r="AL1109" s="24"/>
      <c r="AM1109" s="24"/>
      <c r="AN1109" s="24"/>
      <c r="AO1109" s="24"/>
      <c r="AP1109" s="24"/>
      <c r="AQ1109" s="24"/>
      <c r="AR1109" s="24"/>
      <c r="AS1109" s="24"/>
      <c r="AT1109" s="24"/>
      <c r="AU1109" s="24"/>
      <c r="AV1109" s="24"/>
      <c r="AW1109" s="24"/>
      <c r="AX1109" s="24"/>
      <c r="AY1109" s="24"/>
      <c r="AZ1109" s="24"/>
      <c r="BA1109" s="24"/>
      <c r="BB1109" s="24"/>
      <c r="BC1109" s="24"/>
      <c r="BD1109" s="24"/>
      <c r="BE1109" s="24"/>
      <c r="BF1109" s="24"/>
      <c r="BG1109" s="24"/>
      <c r="BH1109" s="24"/>
      <c r="BI1109" s="24"/>
      <c r="BJ1109" s="24"/>
      <c r="BK1109" s="24"/>
      <c r="BL1109" s="24"/>
      <c r="BM1109" s="24"/>
      <c r="BN1109" s="24"/>
      <c r="BO1109" s="24"/>
      <c r="BP1109" s="24"/>
      <c r="BQ1109" s="24"/>
      <c r="BR1109" s="24"/>
      <c r="BS1109" s="24"/>
      <c r="BT1109" s="24"/>
      <c r="BU1109" s="24"/>
      <c r="BV1109" s="24"/>
      <c r="BW1109" s="24"/>
      <c r="BX1109" s="24"/>
      <c r="BY1109" s="24"/>
      <c r="BZ1109" s="24"/>
      <c r="CA1109" s="24"/>
      <c r="CB1109" s="24"/>
      <c r="CC1109" s="24"/>
      <c r="CD1109" s="24"/>
      <c r="CE1109" s="24"/>
      <c r="CF1109" s="24"/>
      <c r="CG1109" s="24"/>
      <c r="CH1109" s="24"/>
      <c r="CI1109" s="24"/>
      <c r="CJ1109" s="24"/>
      <c r="CK1109" s="24"/>
      <c r="CL1109" s="24"/>
      <c r="CM1109" s="24"/>
      <c r="CN1109" s="24"/>
      <c r="CO1109" s="24"/>
      <c r="CP1109" s="24"/>
      <c r="CQ1109" s="24"/>
      <c r="CR1109" s="24"/>
      <c r="CS1109" s="24"/>
      <c r="CT1109" s="24"/>
      <c r="CU1109" s="24"/>
      <c r="CV1109" s="24"/>
      <c r="CW1109" s="24"/>
      <c r="CX1109" s="24"/>
      <c r="CY1109" s="24"/>
      <c r="CZ1109" s="24"/>
      <c r="DA1109" s="24"/>
      <c r="DB1109" s="24"/>
      <c r="DC1109" s="24"/>
      <c r="DD1109" s="24"/>
      <c r="DE1109" s="24"/>
      <c r="DF1109" s="24"/>
      <c r="DG1109" s="24"/>
      <c r="DH1109" s="24"/>
      <c r="DI1109" s="24"/>
      <c r="DJ1109" s="24"/>
      <c r="DK1109" s="24"/>
      <c r="DL1109" s="24"/>
      <c r="DM1109" s="24"/>
      <c r="DN1109" s="24"/>
      <c r="DO1109" s="24"/>
      <c r="DP1109" s="24"/>
      <c r="DQ1109" s="24"/>
      <c r="DR1109" s="24"/>
      <c r="DS1109" s="24"/>
      <c r="DT1109" s="24"/>
      <c r="DU1109" s="24"/>
      <c r="DV1109" s="24"/>
      <c r="DW1109" s="24"/>
      <c r="DX1109" s="24"/>
      <c r="DY1109" s="24"/>
      <c r="DZ1109" s="24"/>
      <c r="EA1109" s="24"/>
      <c r="EB1109" s="24"/>
      <c r="EC1109" s="24"/>
      <c r="ED1109" s="24"/>
      <c r="EE1109" s="24"/>
      <c r="EF1109" s="24"/>
      <c r="EG1109" s="24"/>
      <c r="EH1109" s="24"/>
      <c r="EI1109" s="24"/>
      <c r="EJ1109" s="24"/>
      <c r="EK1109" s="24"/>
      <c r="EL1109" s="24"/>
      <c r="EM1109" s="24"/>
      <c r="EN1109" s="24"/>
      <c r="EO1109" s="24"/>
      <c r="EP1109" s="24"/>
      <c r="EQ1109" s="24"/>
      <c r="ER1109" s="24"/>
      <c r="ES1109" s="24"/>
      <c r="ET1109" s="24"/>
    </row>
    <row r="1110" spans="2:150" hidden="1">
      <c r="B1110" s="24"/>
      <c r="C1110" s="24"/>
      <c r="D1110" s="24"/>
      <c r="E1110" s="24"/>
      <c r="F1110" s="24"/>
      <c r="G1110" s="24"/>
      <c r="H1110" s="24"/>
      <c r="I1110" s="24"/>
      <c r="J1110" s="24"/>
      <c r="K1110" s="24"/>
      <c r="L1110" s="24"/>
      <c r="M1110" s="24"/>
      <c r="N1110" s="24"/>
      <c r="O1110" s="24"/>
      <c r="P1110" s="24"/>
      <c r="Q1110" s="24"/>
      <c r="R1110" s="24"/>
      <c r="S1110" s="24"/>
      <c r="T1110" s="24"/>
      <c r="U1110" s="24"/>
      <c r="V1110" s="24"/>
      <c r="W1110" s="24"/>
      <c r="X1110" s="24"/>
      <c r="Y1110" s="24"/>
      <c r="Z1110" s="24"/>
      <c r="AA1110" s="24"/>
      <c r="AB1110" s="24"/>
      <c r="AC1110" s="24"/>
      <c r="AD1110" s="24"/>
      <c r="AE1110" s="24"/>
      <c r="AF1110" s="24"/>
      <c r="AG1110" s="24"/>
      <c r="AH1110" s="24"/>
      <c r="AI1110" s="24"/>
      <c r="AJ1110" s="24"/>
      <c r="AK1110" s="24"/>
      <c r="AL1110" s="24"/>
      <c r="AM1110" s="24"/>
      <c r="AN1110" s="24"/>
      <c r="AO1110" s="24"/>
      <c r="AP1110" s="24"/>
      <c r="AQ1110" s="24"/>
      <c r="AR1110" s="24"/>
      <c r="AS1110" s="24"/>
      <c r="AT1110" s="24"/>
      <c r="AU1110" s="24"/>
      <c r="AV1110" s="24"/>
      <c r="AW1110" s="24"/>
      <c r="AX1110" s="24"/>
      <c r="AY1110" s="24"/>
      <c r="AZ1110" s="24"/>
      <c r="BA1110" s="24"/>
      <c r="BB1110" s="24"/>
      <c r="BC1110" s="24"/>
      <c r="BD1110" s="24"/>
      <c r="BE1110" s="24"/>
      <c r="BF1110" s="24"/>
      <c r="BG1110" s="24"/>
      <c r="BH1110" s="24"/>
      <c r="BI1110" s="24"/>
      <c r="BJ1110" s="24"/>
      <c r="BK1110" s="24"/>
      <c r="BL1110" s="24"/>
      <c r="BM1110" s="24"/>
      <c r="BN1110" s="24"/>
      <c r="BO1110" s="24"/>
      <c r="BP1110" s="24"/>
      <c r="BQ1110" s="24"/>
      <c r="BR1110" s="24"/>
      <c r="BS1110" s="24"/>
      <c r="BT1110" s="24"/>
      <c r="BU1110" s="24"/>
      <c r="BV1110" s="24"/>
      <c r="BW1110" s="24"/>
      <c r="BX1110" s="24"/>
      <c r="BY1110" s="24"/>
      <c r="BZ1110" s="24"/>
      <c r="CA1110" s="24"/>
      <c r="CB1110" s="24"/>
      <c r="CC1110" s="24"/>
      <c r="CD1110" s="24"/>
      <c r="CE1110" s="24"/>
      <c r="CF1110" s="24"/>
      <c r="CG1110" s="24"/>
      <c r="CH1110" s="24"/>
      <c r="CI1110" s="24"/>
      <c r="CJ1110" s="24"/>
      <c r="CK1110" s="24"/>
      <c r="CL1110" s="24"/>
      <c r="CM1110" s="24"/>
      <c r="CN1110" s="24"/>
      <c r="CO1110" s="24"/>
      <c r="CP1110" s="24"/>
      <c r="CQ1110" s="24"/>
      <c r="CR1110" s="24"/>
      <c r="CS1110" s="24"/>
      <c r="CT1110" s="24"/>
      <c r="CU1110" s="24"/>
      <c r="CV1110" s="24"/>
      <c r="CW1110" s="24"/>
      <c r="CX1110" s="24"/>
      <c r="CY1110" s="24"/>
      <c r="CZ1110" s="24"/>
      <c r="DA1110" s="24"/>
      <c r="DB1110" s="24"/>
      <c r="DC1110" s="24"/>
      <c r="DD1110" s="24"/>
      <c r="DE1110" s="24"/>
      <c r="DF1110" s="24"/>
      <c r="DG1110" s="24"/>
      <c r="DH1110" s="24"/>
      <c r="DI1110" s="24"/>
      <c r="DJ1110" s="24"/>
      <c r="DK1110" s="24"/>
      <c r="DL1110" s="24"/>
      <c r="DM1110" s="24"/>
      <c r="DN1110" s="24"/>
      <c r="DO1110" s="24"/>
      <c r="DP1110" s="24"/>
      <c r="DQ1110" s="24"/>
      <c r="DR1110" s="24"/>
      <c r="DS1110" s="24"/>
      <c r="DT1110" s="24"/>
      <c r="DU1110" s="24"/>
      <c r="DV1110" s="24"/>
      <c r="DW1110" s="24"/>
      <c r="DX1110" s="24"/>
      <c r="DY1110" s="24"/>
      <c r="DZ1110" s="24"/>
      <c r="EA1110" s="24"/>
      <c r="EB1110" s="24"/>
      <c r="EC1110" s="24"/>
      <c r="ED1110" s="24"/>
      <c r="EE1110" s="24"/>
      <c r="EF1110" s="24"/>
      <c r="EG1110" s="24"/>
      <c r="EH1110" s="24"/>
      <c r="EI1110" s="24"/>
      <c r="EJ1110" s="24"/>
      <c r="EK1110" s="24"/>
      <c r="EL1110" s="24"/>
      <c r="EM1110" s="24"/>
      <c r="EN1110" s="24"/>
      <c r="EO1110" s="24"/>
      <c r="EP1110" s="24"/>
      <c r="EQ1110" s="24"/>
      <c r="ER1110" s="24"/>
      <c r="ES1110" s="24"/>
      <c r="ET1110" s="24"/>
    </row>
    <row r="1111" spans="2:150" hidden="1">
      <c r="B1111" s="24"/>
      <c r="C1111" s="24"/>
      <c r="D1111" s="24"/>
      <c r="E1111" s="24"/>
      <c r="F1111" s="24"/>
      <c r="G1111" s="24"/>
      <c r="H1111" s="24"/>
      <c r="I1111" s="24"/>
      <c r="J1111" s="24"/>
      <c r="K1111" s="24"/>
      <c r="L1111" s="24"/>
      <c r="M1111" s="24"/>
      <c r="N1111" s="24"/>
      <c r="O1111" s="24"/>
      <c r="P1111" s="24"/>
      <c r="Q1111" s="24"/>
      <c r="R1111" s="24"/>
      <c r="S1111" s="24"/>
      <c r="T1111" s="24"/>
      <c r="U1111" s="24"/>
      <c r="V1111" s="24"/>
      <c r="W1111" s="24"/>
      <c r="X1111" s="24"/>
      <c r="Y1111" s="24"/>
      <c r="Z1111" s="24"/>
      <c r="AA1111" s="24"/>
      <c r="AB1111" s="24"/>
      <c r="AC1111" s="24"/>
      <c r="AD1111" s="24"/>
      <c r="AE1111" s="24"/>
      <c r="AF1111" s="24"/>
      <c r="AG1111" s="24"/>
      <c r="AH1111" s="24"/>
      <c r="AI1111" s="24"/>
      <c r="AJ1111" s="24"/>
      <c r="AK1111" s="24"/>
      <c r="AL1111" s="24"/>
      <c r="AM1111" s="24"/>
      <c r="AN1111" s="24"/>
      <c r="AO1111" s="24"/>
      <c r="AP1111" s="24"/>
      <c r="AQ1111" s="24"/>
      <c r="AR1111" s="24"/>
      <c r="AS1111" s="24"/>
      <c r="AT1111" s="24"/>
      <c r="AU1111" s="24"/>
      <c r="AV1111" s="24"/>
      <c r="AW1111" s="24"/>
      <c r="AX1111" s="24"/>
      <c r="AY1111" s="24"/>
      <c r="AZ1111" s="24"/>
      <c r="BA1111" s="24"/>
      <c r="BB1111" s="24"/>
      <c r="BC1111" s="24"/>
      <c r="BD1111" s="24"/>
      <c r="BE1111" s="24"/>
      <c r="BF1111" s="24"/>
      <c r="BG1111" s="24"/>
      <c r="BH1111" s="24"/>
      <c r="BI1111" s="24"/>
      <c r="BJ1111" s="24"/>
      <c r="BK1111" s="24"/>
      <c r="BL1111" s="24"/>
      <c r="BM1111" s="24"/>
      <c r="BN1111" s="24"/>
      <c r="BO1111" s="24"/>
      <c r="BP1111" s="24"/>
      <c r="BQ1111" s="24"/>
      <c r="BR1111" s="24"/>
      <c r="BS1111" s="24"/>
      <c r="BT1111" s="24"/>
      <c r="BU1111" s="24"/>
      <c r="BV1111" s="24"/>
      <c r="BW1111" s="24"/>
      <c r="BX1111" s="24"/>
      <c r="BY1111" s="24"/>
      <c r="BZ1111" s="24"/>
      <c r="CA1111" s="24"/>
      <c r="CB1111" s="24"/>
      <c r="CC1111" s="24"/>
      <c r="CD1111" s="24"/>
      <c r="CE1111" s="24"/>
      <c r="CF1111" s="24"/>
      <c r="CG1111" s="24"/>
      <c r="CH1111" s="24"/>
      <c r="CI1111" s="24"/>
      <c r="CJ1111" s="24"/>
      <c r="CK1111" s="24"/>
      <c r="CL1111" s="24"/>
      <c r="CM1111" s="24"/>
      <c r="CN1111" s="24"/>
      <c r="CO1111" s="24"/>
      <c r="CP1111" s="24"/>
      <c r="CQ1111" s="24"/>
      <c r="CR1111" s="24"/>
      <c r="CS1111" s="24"/>
      <c r="CT1111" s="24"/>
      <c r="CU1111" s="24"/>
      <c r="CV1111" s="24"/>
      <c r="CW1111" s="24"/>
      <c r="CX1111" s="24"/>
      <c r="CY1111" s="24"/>
      <c r="CZ1111" s="24"/>
      <c r="DA1111" s="24"/>
      <c r="DB1111" s="24"/>
      <c r="DC1111" s="24"/>
      <c r="DD1111" s="24"/>
      <c r="DE1111" s="24"/>
      <c r="DF1111" s="24"/>
      <c r="DG1111" s="24"/>
      <c r="DH1111" s="24"/>
      <c r="DI1111" s="24"/>
      <c r="DJ1111" s="24"/>
      <c r="DK1111" s="24"/>
      <c r="DL1111" s="24"/>
      <c r="DM1111" s="24"/>
      <c r="DN1111" s="24"/>
      <c r="DO1111" s="24"/>
      <c r="DP1111" s="24"/>
      <c r="DQ1111" s="24"/>
      <c r="DR1111" s="24"/>
      <c r="DS1111" s="24"/>
      <c r="DT1111" s="24"/>
      <c r="DU1111" s="24"/>
      <c r="DV1111" s="24"/>
      <c r="DW1111" s="24"/>
      <c r="DX1111" s="24"/>
      <c r="DY1111" s="24"/>
      <c r="DZ1111" s="24"/>
      <c r="EA1111" s="24"/>
      <c r="EB1111" s="24"/>
      <c r="EC1111" s="24"/>
      <c r="ED1111" s="24"/>
      <c r="EE1111" s="24"/>
      <c r="EF1111" s="24"/>
      <c r="EG1111" s="24"/>
      <c r="EH1111" s="24"/>
      <c r="EI1111" s="24"/>
      <c r="EJ1111" s="24"/>
      <c r="EK1111" s="24"/>
      <c r="EL1111" s="24"/>
      <c r="EM1111" s="24"/>
      <c r="EN1111" s="24"/>
      <c r="EO1111" s="24"/>
      <c r="EP1111" s="24"/>
      <c r="EQ1111" s="24"/>
      <c r="ER1111" s="24"/>
      <c r="ES1111" s="24"/>
      <c r="ET1111" s="24"/>
    </row>
    <row r="1112" spans="2:150" hidden="1">
      <c r="B1112" s="24"/>
      <c r="C1112" s="24"/>
      <c r="D1112" s="24"/>
      <c r="E1112" s="24"/>
      <c r="F1112" s="24"/>
      <c r="G1112" s="24"/>
      <c r="H1112" s="24"/>
      <c r="I1112" s="24"/>
      <c r="J1112" s="24"/>
      <c r="K1112" s="24"/>
      <c r="L1112" s="24"/>
      <c r="M1112" s="24"/>
      <c r="N1112" s="24"/>
      <c r="O1112" s="24"/>
      <c r="P1112" s="24"/>
      <c r="Q1112" s="24"/>
      <c r="R1112" s="24"/>
      <c r="S1112" s="24"/>
      <c r="T1112" s="24"/>
      <c r="U1112" s="24"/>
      <c r="V1112" s="24"/>
      <c r="W1112" s="24"/>
      <c r="X1112" s="24"/>
      <c r="Y1112" s="24"/>
      <c r="Z1112" s="24"/>
      <c r="AA1112" s="24"/>
      <c r="AB1112" s="24"/>
      <c r="AC1112" s="24"/>
      <c r="AD1112" s="24"/>
      <c r="AE1112" s="24"/>
      <c r="AF1112" s="24"/>
      <c r="AG1112" s="24"/>
      <c r="AH1112" s="24"/>
      <c r="AI1112" s="24"/>
      <c r="AJ1112" s="24"/>
      <c r="AK1112" s="24"/>
      <c r="AL1112" s="24"/>
      <c r="AM1112" s="24"/>
      <c r="AN1112" s="24"/>
      <c r="AO1112" s="24"/>
      <c r="AP1112" s="24"/>
      <c r="AQ1112" s="24"/>
      <c r="AR1112" s="24"/>
      <c r="AS1112" s="24"/>
      <c r="AT1112" s="24"/>
      <c r="AU1112" s="24"/>
      <c r="AV1112" s="24"/>
      <c r="AW1112" s="24"/>
      <c r="AX1112" s="24"/>
      <c r="AY1112" s="24"/>
      <c r="AZ1112" s="24"/>
      <c r="BA1112" s="24"/>
      <c r="BB1112" s="24"/>
      <c r="BC1112" s="24"/>
      <c r="BD1112" s="24"/>
      <c r="BE1112" s="24"/>
      <c r="BF1112" s="24"/>
      <c r="BG1112" s="24"/>
      <c r="BH1112" s="24"/>
      <c r="BI1112" s="24"/>
      <c r="BJ1112" s="24"/>
      <c r="BK1112" s="24"/>
      <c r="BL1112" s="24"/>
      <c r="BM1112" s="24"/>
      <c r="BN1112" s="24"/>
      <c r="BO1112" s="24"/>
      <c r="BP1112" s="24"/>
      <c r="BQ1112" s="24"/>
      <c r="BR1112" s="24"/>
      <c r="BS1112" s="24"/>
      <c r="BT1112" s="24"/>
      <c r="BU1112" s="24"/>
      <c r="BV1112" s="24"/>
      <c r="BW1112" s="24"/>
      <c r="BX1112" s="24"/>
      <c r="BY1112" s="24"/>
      <c r="BZ1112" s="24"/>
      <c r="CA1112" s="24"/>
      <c r="CB1112" s="24"/>
      <c r="CC1112" s="24"/>
      <c r="CD1112" s="24"/>
      <c r="CE1112" s="24"/>
      <c r="CF1112" s="24"/>
      <c r="CG1112" s="24"/>
      <c r="CH1112" s="24"/>
      <c r="CI1112" s="24"/>
      <c r="CJ1112" s="24"/>
      <c r="CK1112" s="24"/>
      <c r="CL1112" s="24"/>
      <c r="CM1112" s="24"/>
      <c r="CN1112" s="24"/>
      <c r="CO1112" s="24"/>
      <c r="CP1112" s="24"/>
      <c r="CQ1112" s="24"/>
      <c r="CR1112" s="24"/>
      <c r="CS1112" s="24"/>
      <c r="CT1112" s="24"/>
      <c r="CU1112" s="24"/>
      <c r="CV1112" s="24"/>
      <c r="CW1112" s="24"/>
      <c r="CX1112" s="24"/>
      <c r="CY1112" s="24"/>
      <c r="CZ1112" s="24"/>
      <c r="DA1112" s="24"/>
      <c r="DB1112" s="24"/>
      <c r="DC1112" s="24"/>
      <c r="DD1112" s="24"/>
      <c r="DE1112" s="24"/>
      <c r="DF1112" s="24"/>
      <c r="DG1112" s="24"/>
      <c r="DH1112" s="24"/>
      <c r="DI1112" s="24"/>
      <c r="DJ1112" s="24"/>
      <c r="DK1112" s="24"/>
      <c r="DL1112" s="24"/>
      <c r="DM1112" s="24"/>
      <c r="DN1112" s="24"/>
      <c r="DO1112" s="24"/>
      <c r="DP1112" s="24"/>
      <c r="DQ1112" s="24"/>
      <c r="DR1112" s="24"/>
      <c r="DS1112" s="24"/>
      <c r="DT1112" s="24"/>
      <c r="DU1112" s="24"/>
      <c r="DV1112" s="24"/>
      <c r="DW1112" s="24"/>
      <c r="DX1112" s="24"/>
      <c r="DY1112" s="24"/>
      <c r="DZ1112" s="24"/>
      <c r="EA1112" s="24"/>
      <c r="EB1112" s="24"/>
      <c r="EC1112" s="24"/>
      <c r="ED1112" s="24"/>
      <c r="EE1112" s="24"/>
      <c r="EF1112" s="24"/>
      <c r="EG1112" s="24"/>
      <c r="EH1112" s="24"/>
      <c r="EI1112" s="24"/>
      <c r="EJ1112" s="24"/>
      <c r="EK1112" s="24"/>
      <c r="EL1112" s="24"/>
      <c r="EM1112" s="24"/>
      <c r="EN1112" s="24"/>
      <c r="EO1112" s="24"/>
      <c r="EP1112" s="24"/>
      <c r="EQ1112" s="24"/>
      <c r="ER1112" s="24"/>
      <c r="ES1112" s="24"/>
      <c r="ET1112" s="24"/>
    </row>
    <row r="1113" spans="2:150" hidden="1">
      <c r="B1113" s="24"/>
      <c r="C1113" s="24"/>
      <c r="D1113" s="24"/>
      <c r="E1113" s="24"/>
      <c r="F1113" s="24"/>
      <c r="G1113" s="24"/>
      <c r="H1113" s="24"/>
      <c r="I1113" s="24"/>
      <c r="J1113" s="24"/>
      <c r="K1113" s="24"/>
      <c r="L1113" s="24"/>
      <c r="M1113" s="24"/>
      <c r="N1113" s="24"/>
      <c r="O1113" s="24"/>
      <c r="P1113" s="24"/>
      <c r="Q1113" s="24"/>
      <c r="R1113" s="24"/>
      <c r="S1113" s="24"/>
      <c r="T1113" s="24"/>
      <c r="U1113" s="24"/>
      <c r="V1113" s="24"/>
      <c r="W1113" s="24"/>
      <c r="X1113" s="24"/>
      <c r="Y1113" s="24"/>
      <c r="Z1113" s="24"/>
      <c r="AA1113" s="24"/>
      <c r="AB1113" s="24"/>
      <c r="AC1113" s="24"/>
      <c r="AD1113" s="24"/>
      <c r="AE1113" s="24"/>
      <c r="AF1113" s="24"/>
      <c r="AG1113" s="24"/>
      <c r="AH1113" s="24"/>
      <c r="AI1113" s="24"/>
      <c r="AJ1113" s="24"/>
      <c r="AK1113" s="24"/>
      <c r="AL1113" s="24"/>
      <c r="AM1113" s="24"/>
      <c r="AN1113" s="24"/>
      <c r="AO1113" s="24"/>
      <c r="AP1113" s="24"/>
      <c r="AQ1113" s="24"/>
      <c r="AR1113" s="24"/>
      <c r="AS1113" s="24"/>
      <c r="AT1113" s="24"/>
      <c r="AU1113" s="24"/>
      <c r="AV1113" s="24"/>
      <c r="AW1113" s="24"/>
      <c r="AX1113" s="24"/>
      <c r="AY1113" s="24"/>
      <c r="AZ1113" s="24"/>
      <c r="BA1113" s="24"/>
      <c r="BB1113" s="24"/>
      <c r="BC1113" s="24"/>
      <c r="BD1113" s="24"/>
      <c r="BE1113" s="24"/>
      <c r="BF1113" s="24"/>
      <c r="BG1113" s="24"/>
      <c r="BH1113" s="24"/>
      <c r="BI1113" s="24"/>
      <c r="BJ1113" s="24"/>
      <c r="BK1113" s="24"/>
      <c r="BL1113" s="24"/>
      <c r="BM1113" s="24"/>
      <c r="BN1113" s="24"/>
      <c r="BO1113" s="24"/>
      <c r="BP1113" s="24"/>
      <c r="BQ1113" s="24"/>
      <c r="BR1113" s="24"/>
      <c r="BS1113" s="24"/>
      <c r="BT1113" s="24"/>
      <c r="BU1113" s="24"/>
      <c r="BV1113" s="24"/>
      <c r="BW1113" s="24"/>
      <c r="BX1113" s="24"/>
      <c r="BY1113" s="24"/>
      <c r="BZ1113" s="24"/>
      <c r="CA1113" s="24"/>
      <c r="CB1113" s="24"/>
      <c r="CC1113" s="24"/>
      <c r="CD1113" s="24"/>
      <c r="CE1113" s="24"/>
      <c r="CF1113" s="24"/>
      <c r="CG1113" s="24"/>
      <c r="CH1113" s="24"/>
      <c r="CI1113" s="24"/>
      <c r="CJ1113" s="24"/>
      <c r="CK1113" s="24"/>
      <c r="CL1113" s="24"/>
      <c r="CM1113" s="24"/>
      <c r="CN1113" s="24"/>
      <c r="CO1113" s="24"/>
      <c r="CP1113" s="24"/>
      <c r="CQ1113" s="24"/>
      <c r="CR1113" s="24"/>
      <c r="CS1113" s="24"/>
      <c r="CT1113" s="24"/>
      <c r="CU1113" s="24"/>
      <c r="CV1113" s="24"/>
      <c r="CW1113" s="24"/>
      <c r="CX1113" s="24"/>
      <c r="CY1113" s="24"/>
      <c r="CZ1113" s="24"/>
      <c r="DA1113" s="24"/>
      <c r="DB1113" s="24"/>
      <c r="DC1113" s="24"/>
      <c r="DD1113" s="24"/>
      <c r="DE1113" s="24"/>
      <c r="DF1113" s="24"/>
      <c r="DG1113" s="24"/>
      <c r="DH1113" s="24"/>
      <c r="DI1113" s="24"/>
      <c r="DJ1113" s="24"/>
      <c r="DK1113" s="24"/>
      <c r="DL1113" s="24"/>
      <c r="DM1113" s="24"/>
      <c r="DN1113" s="24"/>
      <c r="DO1113" s="24"/>
      <c r="DP1113" s="24"/>
      <c r="DQ1113" s="24"/>
      <c r="DR1113" s="24"/>
      <c r="DS1113" s="24"/>
      <c r="DT1113" s="24"/>
      <c r="DU1113" s="24"/>
      <c r="DV1113" s="24"/>
      <c r="DW1113" s="24"/>
      <c r="DX1113" s="24"/>
      <c r="DY1113" s="24"/>
      <c r="DZ1113" s="24"/>
      <c r="EA1113" s="24"/>
      <c r="EB1113" s="24"/>
      <c r="EC1113" s="24"/>
      <c r="ED1113" s="24"/>
      <c r="EE1113" s="24"/>
      <c r="EF1113" s="24"/>
      <c r="EG1113" s="24"/>
      <c r="EH1113" s="24"/>
      <c r="EI1113" s="24"/>
      <c r="EJ1113" s="24"/>
      <c r="EK1113" s="24"/>
      <c r="EL1113" s="24"/>
      <c r="EM1113" s="24"/>
      <c r="EN1113" s="24"/>
      <c r="EO1113" s="24"/>
      <c r="EP1113" s="24"/>
      <c r="EQ1113" s="24"/>
      <c r="ER1113" s="24"/>
      <c r="ES1113" s="24"/>
      <c r="ET1113" s="24"/>
    </row>
    <row r="1114" spans="2:150" hidden="1">
      <c r="B1114" s="24"/>
      <c r="C1114" s="24"/>
      <c r="D1114" s="24"/>
      <c r="E1114" s="24"/>
      <c r="F1114" s="24"/>
      <c r="G1114" s="24"/>
      <c r="H1114" s="24"/>
      <c r="I1114" s="24"/>
      <c r="J1114" s="24"/>
      <c r="K1114" s="24"/>
      <c r="L1114" s="24"/>
      <c r="M1114" s="24"/>
      <c r="N1114" s="24"/>
      <c r="O1114" s="24"/>
      <c r="P1114" s="24"/>
      <c r="Q1114" s="24"/>
      <c r="R1114" s="24"/>
      <c r="S1114" s="24"/>
      <c r="T1114" s="24"/>
      <c r="U1114" s="24"/>
      <c r="V1114" s="24"/>
      <c r="W1114" s="24"/>
      <c r="X1114" s="24"/>
      <c r="Y1114" s="24"/>
      <c r="Z1114" s="24"/>
      <c r="AA1114" s="24"/>
      <c r="AB1114" s="24"/>
      <c r="AC1114" s="24"/>
      <c r="AD1114" s="24"/>
      <c r="AE1114" s="24"/>
      <c r="AF1114" s="24"/>
      <c r="AG1114" s="24"/>
      <c r="AH1114" s="24"/>
      <c r="AI1114" s="24"/>
      <c r="AJ1114" s="24"/>
      <c r="AK1114" s="24"/>
      <c r="AL1114" s="24"/>
      <c r="AM1114" s="24"/>
      <c r="AN1114" s="24"/>
      <c r="AO1114" s="24"/>
      <c r="AP1114" s="24"/>
      <c r="AQ1114" s="24"/>
      <c r="AR1114" s="24"/>
      <c r="AS1114" s="24"/>
      <c r="AT1114" s="24"/>
      <c r="AU1114" s="24"/>
      <c r="AV1114" s="24"/>
      <c r="AW1114" s="24"/>
      <c r="AX1114" s="24"/>
      <c r="AY1114" s="24"/>
      <c r="AZ1114" s="24"/>
      <c r="BA1114" s="24"/>
      <c r="BB1114" s="24"/>
      <c r="BC1114" s="24"/>
      <c r="BD1114" s="24"/>
      <c r="BE1114" s="24"/>
      <c r="BF1114" s="24"/>
      <c r="BG1114" s="24"/>
      <c r="BH1114" s="24"/>
      <c r="BI1114" s="24"/>
      <c r="BJ1114" s="24"/>
      <c r="BK1114" s="24"/>
      <c r="BL1114" s="24"/>
      <c r="BM1114" s="24"/>
      <c r="BN1114" s="24"/>
      <c r="BO1114" s="24"/>
      <c r="BP1114" s="24"/>
      <c r="BQ1114" s="24"/>
      <c r="BR1114" s="24"/>
      <c r="BS1114" s="24"/>
      <c r="BT1114" s="24"/>
      <c r="BU1114" s="24"/>
      <c r="BV1114" s="24"/>
      <c r="BW1114" s="24"/>
      <c r="BX1114" s="24"/>
      <c r="BY1114" s="24"/>
      <c r="BZ1114" s="24"/>
      <c r="CA1114" s="24"/>
      <c r="CB1114" s="24"/>
      <c r="CC1114" s="24"/>
      <c r="CD1114" s="24"/>
      <c r="CE1114" s="24"/>
      <c r="CF1114" s="24"/>
      <c r="CG1114" s="24"/>
      <c r="CH1114" s="24"/>
      <c r="CI1114" s="24"/>
      <c r="CJ1114" s="24"/>
      <c r="CK1114" s="24"/>
      <c r="CL1114" s="24"/>
      <c r="CM1114" s="24"/>
      <c r="CN1114" s="24"/>
      <c r="CO1114" s="24"/>
      <c r="CP1114" s="24"/>
      <c r="CQ1114" s="24"/>
      <c r="CR1114" s="24"/>
      <c r="CS1114" s="24"/>
      <c r="CT1114" s="24"/>
      <c r="CU1114" s="24"/>
      <c r="CV1114" s="24"/>
      <c r="CW1114" s="24"/>
      <c r="CX1114" s="24"/>
      <c r="CY1114" s="24"/>
      <c r="CZ1114" s="24"/>
      <c r="DA1114" s="24"/>
      <c r="DB1114" s="24"/>
      <c r="DC1114" s="24"/>
      <c r="DD1114" s="24"/>
      <c r="DE1114" s="24"/>
      <c r="DF1114" s="24"/>
      <c r="DG1114" s="24"/>
      <c r="DH1114" s="24"/>
      <c r="DI1114" s="24"/>
      <c r="DJ1114" s="24"/>
      <c r="DK1114" s="24"/>
      <c r="DL1114" s="24"/>
      <c r="DM1114" s="24"/>
      <c r="DN1114" s="24"/>
      <c r="DO1114" s="24"/>
      <c r="DP1114" s="24"/>
      <c r="DQ1114" s="24"/>
      <c r="DR1114" s="24"/>
      <c r="DS1114" s="24"/>
      <c r="DT1114" s="24"/>
      <c r="DU1114" s="24"/>
      <c r="DV1114" s="24"/>
      <c r="DW1114" s="24"/>
      <c r="DX1114" s="24"/>
      <c r="DY1114" s="24"/>
      <c r="DZ1114" s="24"/>
      <c r="EA1114" s="24"/>
      <c r="EB1114" s="24"/>
      <c r="EC1114" s="24"/>
      <c r="ED1114" s="24"/>
      <c r="EE1114" s="24"/>
      <c r="EF1114" s="24"/>
      <c r="EG1114" s="24"/>
      <c r="EH1114" s="24"/>
      <c r="EI1114" s="24"/>
      <c r="EJ1114" s="24"/>
      <c r="EK1114" s="24"/>
      <c r="EL1114" s="24"/>
      <c r="EM1114" s="24"/>
      <c r="EN1114" s="24"/>
      <c r="EO1114" s="24"/>
      <c r="EP1114" s="24"/>
      <c r="EQ1114" s="24"/>
      <c r="ER1114" s="24"/>
      <c r="ES1114" s="24"/>
      <c r="ET1114" s="24"/>
    </row>
    <row r="1115" spans="2:150" hidden="1">
      <c r="B1115" s="24"/>
      <c r="C1115" s="24"/>
      <c r="D1115" s="24"/>
      <c r="E1115" s="24"/>
      <c r="F1115" s="24"/>
      <c r="G1115" s="24"/>
      <c r="H1115" s="24"/>
      <c r="I1115" s="24"/>
      <c r="J1115" s="24"/>
      <c r="K1115" s="24"/>
      <c r="L1115" s="24"/>
      <c r="M1115" s="24"/>
      <c r="N1115" s="24"/>
      <c r="O1115" s="24"/>
      <c r="P1115" s="24"/>
      <c r="Q1115" s="24"/>
      <c r="R1115" s="24"/>
      <c r="S1115" s="24"/>
      <c r="T1115" s="24"/>
      <c r="U1115" s="24"/>
      <c r="V1115" s="24"/>
      <c r="W1115" s="24"/>
      <c r="X1115" s="24"/>
      <c r="Y1115" s="24"/>
      <c r="Z1115" s="24"/>
      <c r="AA1115" s="24"/>
      <c r="AB1115" s="24"/>
      <c r="AC1115" s="24"/>
      <c r="AD1115" s="24"/>
      <c r="AE1115" s="24"/>
      <c r="AF1115" s="24"/>
      <c r="AG1115" s="24"/>
      <c r="AH1115" s="24"/>
      <c r="AI1115" s="24"/>
      <c r="AJ1115" s="24"/>
      <c r="AK1115" s="24"/>
      <c r="AL1115" s="24"/>
      <c r="AM1115" s="24"/>
      <c r="AN1115" s="24"/>
      <c r="AO1115" s="24"/>
      <c r="AP1115" s="24"/>
      <c r="AQ1115" s="24"/>
      <c r="AR1115" s="24"/>
      <c r="AS1115" s="24"/>
      <c r="AT1115" s="24"/>
      <c r="AU1115" s="24"/>
      <c r="AV1115" s="24"/>
      <c r="AW1115" s="24"/>
      <c r="AX1115" s="24"/>
      <c r="AY1115" s="24"/>
      <c r="AZ1115" s="24"/>
      <c r="BA1115" s="24"/>
      <c r="BB1115" s="24"/>
      <c r="BC1115" s="24"/>
      <c r="BD1115" s="24"/>
      <c r="BE1115" s="24"/>
      <c r="BF1115" s="24"/>
      <c r="BG1115" s="24"/>
      <c r="BH1115" s="24"/>
      <c r="BI1115" s="24"/>
      <c r="BJ1115" s="24"/>
      <c r="BK1115" s="24"/>
      <c r="BL1115" s="24"/>
      <c r="BM1115" s="24"/>
      <c r="BN1115" s="24"/>
      <c r="BO1115" s="24"/>
      <c r="BP1115" s="24"/>
      <c r="BQ1115" s="24"/>
      <c r="BR1115" s="24"/>
      <c r="BS1115" s="24"/>
      <c r="BT1115" s="24"/>
      <c r="BU1115" s="24"/>
      <c r="BV1115" s="24"/>
      <c r="BW1115" s="24"/>
      <c r="BX1115" s="24"/>
      <c r="BY1115" s="24"/>
      <c r="BZ1115" s="24"/>
      <c r="CA1115" s="24"/>
      <c r="CB1115" s="24"/>
      <c r="CC1115" s="24"/>
      <c r="CD1115" s="24"/>
      <c r="CE1115" s="24"/>
      <c r="CF1115" s="24"/>
      <c r="CG1115" s="24"/>
      <c r="CH1115" s="24"/>
      <c r="CI1115" s="24"/>
      <c r="CJ1115" s="24"/>
      <c r="CK1115" s="24"/>
      <c r="CL1115" s="24"/>
      <c r="CM1115" s="24"/>
      <c r="CN1115" s="24"/>
      <c r="CO1115" s="24"/>
      <c r="CP1115" s="24"/>
      <c r="CQ1115" s="24"/>
      <c r="CR1115" s="24"/>
      <c r="CS1115" s="24"/>
      <c r="CT1115" s="24"/>
      <c r="CU1115" s="24"/>
      <c r="CV1115" s="24"/>
      <c r="CW1115" s="24"/>
      <c r="CX1115" s="24"/>
      <c r="CY1115" s="24"/>
      <c r="CZ1115" s="24"/>
      <c r="DA1115" s="24"/>
      <c r="DB1115" s="24"/>
      <c r="DC1115" s="24"/>
      <c r="DD1115" s="24"/>
      <c r="DE1115" s="24"/>
      <c r="DF1115" s="24"/>
      <c r="DG1115" s="24"/>
      <c r="DH1115" s="24"/>
      <c r="DI1115" s="24"/>
      <c r="DJ1115" s="24"/>
      <c r="DK1115" s="24"/>
      <c r="DL1115" s="24"/>
      <c r="DM1115" s="24"/>
      <c r="DN1115" s="24"/>
      <c r="DO1115" s="24"/>
      <c r="DP1115" s="24"/>
      <c r="DQ1115" s="24"/>
      <c r="DR1115" s="24"/>
      <c r="DS1115" s="24"/>
      <c r="DT1115" s="24"/>
      <c r="DU1115" s="24"/>
      <c r="DV1115" s="24"/>
      <c r="DW1115" s="24"/>
      <c r="DX1115" s="24"/>
      <c r="DY1115" s="24"/>
      <c r="DZ1115" s="24"/>
      <c r="EA1115" s="24"/>
      <c r="EB1115" s="24"/>
      <c r="EC1115" s="24"/>
      <c r="ED1115" s="24"/>
      <c r="EE1115" s="24"/>
      <c r="EF1115" s="24"/>
      <c r="EG1115" s="24"/>
      <c r="EH1115" s="24"/>
      <c r="EI1115" s="24"/>
      <c r="EJ1115" s="24"/>
      <c r="EK1115" s="24"/>
      <c r="EL1115" s="24"/>
      <c r="EM1115" s="24"/>
      <c r="EN1115" s="24"/>
      <c r="EO1115" s="24"/>
      <c r="EP1115" s="24"/>
      <c r="EQ1115" s="24"/>
      <c r="ER1115" s="24"/>
      <c r="ES1115" s="24"/>
      <c r="ET1115" s="24"/>
    </row>
    <row r="1116" spans="2:150" hidden="1">
      <c r="B1116" s="24"/>
      <c r="C1116" s="24"/>
      <c r="D1116" s="24"/>
      <c r="E1116" s="24"/>
      <c r="F1116" s="24"/>
      <c r="G1116" s="24"/>
      <c r="H1116" s="24"/>
      <c r="I1116" s="24"/>
      <c r="J1116" s="24"/>
      <c r="K1116" s="24"/>
      <c r="L1116" s="24"/>
      <c r="M1116" s="24"/>
      <c r="N1116" s="24"/>
      <c r="O1116" s="24"/>
      <c r="P1116" s="24"/>
      <c r="Q1116" s="24"/>
      <c r="R1116" s="24"/>
      <c r="S1116" s="24"/>
      <c r="T1116" s="24"/>
      <c r="U1116" s="24"/>
      <c r="V1116" s="24"/>
      <c r="W1116" s="24"/>
      <c r="X1116" s="24"/>
      <c r="Y1116" s="24"/>
      <c r="Z1116" s="24"/>
      <c r="AA1116" s="24"/>
      <c r="AB1116" s="24"/>
      <c r="AC1116" s="24"/>
      <c r="AD1116" s="24"/>
      <c r="AE1116" s="24"/>
      <c r="AF1116" s="24"/>
      <c r="AG1116" s="24"/>
      <c r="AH1116" s="24"/>
      <c r="AI1116" s="24"/>
      <c r="AJ1116" s="24"/>
      <c r="AK1116" s="24"/>
      <c r="AL1116" s="24"/>
      <c r="AM1116" s="24"/>
      <c r="AN1116" s="24"/>
      <c r="AO1116" s="24"/>
      <c r="AP1116" s="24"/>
      <c r="AQ1116" s="24"/>
      <c r="AR1116" s="24"/>
      <c r="AS1116" s="24"/>
      <c r="AT1116" s="24"/>
      <c r="AU1116" s="24"/>
      <c r="AV1116" s="24"/>
      <c r="AW1116" s="24"/>
      <c r="AX1116" s="24"/>
      <c r="AY1116" s="24"/>
      <c r="AZ1116" s="24"/>
      <c r="BA1116" s="24"/>
      <c r="BB1116" s="24"/>
      <c r="BC1116" s="24"/>
      <c r="BD1116" s="24"/>
      <c r="BE1116" s="24"/>
      <c r="BF1116" s="24"/>
      <c r="BG1116" s="24"/>
      <c r="BH1116" s="24"/>
      <c r="BI1116" s="24"/>
      <c r="BJ1116" s="24"/>
      <c r="BK1116" s="24"/>
      <c r="BL1116" s="24"/>
      <c r="BM1116" s="24"/>
      <c r="BN1116" s="24"/>
      <c r="BO1116" s="24"/>
      <c r="BP1116" s="24"/>
      <c r="BQ1116" s="24"/>
      <c r="BR1116" s="24"/>
      <c r="BS1116" s="24"/>
      <c r="BT1116" s="24"/>
      <c r="BU1116" s="24"/>
      <c r="BV1116" s="24"/>
      <c r="BW1116" s="24"/>
      <c r="BX1116" s="24"/>
      <c r="BY1116" s="24"/>
      <c r="BZ1116" s="24"/>
      <c r="CA1116" s="24"/>
      <c r="CB1116" s="24"/>
      <c r="CC1116" s="24"/>
      <c r="CD1116" s="24"/>
      <c r="CE1116" s="24"/>
      <c r="CF1116" s="24"/>
      <c r="CG1116" s="24"/>
      <c r="CH1116" s="24"/>
      <c r="CI1116" s="24"/>
      <c r="CJ1116" s="24"/>
      <c r="CK1116" s="24"/>
      <c r="CL1116" s="24"/>
      <c r="CM1116" s="24"/>
      <c r="CN1116" s="24"/>
      <c r="CO1116" s="24"/>
      <c r="CP1116" s="24"/>
      <c r="CQ1116" s="24"/>
      <c r="CR1116" s="24"/>
      <c r="CS1116" s="24"/>
      <c r="CT1116" s="24"/>
      <c r="CU1116" s="24"/>
      <c r="CV1116" s="24"/>
      <c r="CW1116" s="24"/>
      <c r="CX1116" s="24"/>
      <c r="CY1116" s="24"/>
      <c r="CZ1116" s="24"/>
      <c r="DA1116" s="24"/>
      <c r="DB1116" s="24"/>
      <c r="DC1116" s="24"/>
      <c r="DD1116" s="24"/>
      <c r="DE1116" s="24"/>
      <c r="DF1116" s="24"/>
      <c r="DG1116" s="24"/>
      <c r="DH1116" s="24"/>
      <c r="DI1116" s="24"/>
      <c r="DJ1116" s="24"/>
      <c r="DK1116" s="24"/>
      <c r="DL1116" s="24"/>
      <c r="DM1116" s="24"/>
      <c r="DN1116" s="24"/>
      <c r="DO1116" s="24"/>
      <c r="DP1116" s="24"/>
      <c r="DQ1116" s="24"/>
      <c r="DR1116" s="24"/>
      <c r="DS1116" s="24"/>
      <c r="DT1116" s="24"/>
      <c r="DU1116" s="24"/>
      <c r="DV1116" s="24"/>
      <c r="DW1116" s="24"/>
      <c r="DX1116" s="24"/>
      <c r="DY1116" s="24"/>
      <c r="DZ1116" s="24"/>
      <c r="EA1116" s="24"/>
      <c r="EB1116" s="24"/>
      <c r="EC1116" s="24"/>
      <c r="ED1116" s="24"/>
      <c r="EE1116" s="24"/>
      <c r="EF1116" s="24"/>
      <c r="EG1116" s="24"/>
      <c r="EH1116" s="24"/>
      <c r="EI1116" s="24"/>
      <c r="EJ1116" s="24"/>
      <c r="EK1116" s="24"/>
      <c r="EL1116" s="24"/>
      <c r="EM1116" s="24"/>
      <c r="EN1116" s="24"/>
      <c r="EO1116" s="24"/>
      <c r="EP1116" s="24"/>
      <c r="EQ1116" s="24"/>
      <c r="ER1116" s="24"/>
      <c r="ES1116" s="24"/>
      <c r="ET1116" s="24"/>
    </row>
    <row r="1117" spans="2:150" hidden="1">
      <c r="B1117" s="24"/>
      <c r="C1117" s="24"/>
      <c r="D1117" s="24"/>
      <c r="E1117" s="24"/>
      <c r="F1117" s="24"/>
      <c r="G1117" s="24"/>
      <c r="H1117" s="24"/>
      <c r="I1117" s="24"/>
      <c r="J1117" s="24"/>
      <c r="K1117" s="24"/>
      <c r="L1117" s="24"/>
      <c r="M1117" s="24"/>
      <c r="N1117" s="24"/>
      <c r="O1117" s="24"/>
      <c r="P1117" s="24"/>
      <c r="Q1117" s="24"/>
      <c r="R1117" s="24"/>
      <c r="S1117" s="24"/>
      <c r="T1117" s="24"/>
      <c r="U1117" s="24"/>
      <c r="V1117" s="24"/>
      <c r="W1117" s="24"/>
      <c r="X1117" s="24"/>
      <c r="Y1117" s="24"/>
      <c r="Z1117" s="24"/>
      <c r="AA1117" s="24"/>
      <c r="AB1117" s="24"/>
      <c r="AC1117" s="24"/>
      <c r="AD1117" s="24"/>
      <c r="AE1117" s="24"/>
      <c r="AF1117" s="24"/>
      <c r="AG1117" s="24"/>
      <c r="AH1117" s="24"/>
      <c r="AI1117" s="24"/>
      <c r="AJ1117" s="24"/>
      <c r="AK1117" s="24"/>
      <c r="AL1117" s="24"/>
      <c r="AM1117" s="24"/>
      <c r="AN1117" s="24"/>
      <c r="AO1117" s="24"/>
      <c r="AP1117" s="24"/>
      <c r="AQ1117" s="24"/>
      <c r="AR1117" s="24"/>
      <c r="AS1117" s="24"/>
      <c r="AT1117" s="24"/>
      <c r="AU1117" s="24"/>
      <c r="AV1117" s="24"/>
      <c r="AW1117" s="24"/>
      <c r="AX1117" s="24"/>
      <c r="AY1117" s="24"/>
      <c r="AZ1117" s="24"/>
      <c r="BA1117" s="24"/>
      <c r="BB1117" s="24"/>
      <c r="BC1117" s="24"/>
      <c r="BD1117" s="24"/>
      <c r="BE1117" s="24"/>
      <c r="BF1117" s="24"/>
      <c r="BG1117" s="24"/>
      <c r="BH1117" s="24"/>
      <c r="BI1117" s="24"/>
      <c r="BJ1117" s="24"/>
      <c r="BK1117" s="24"/>
      <c r="BL1117" s="24"/>
      <c r="BM1117" s="24"/>
      <c r="BN1117" s="24"/>
      <c r="BO1117" s="24"/>
      <c r="BP1117" s="24"/>
      <c r="BQ1117" s="24"/>
      <c r="BR1117" s="24"/>
      <c r="BS1117" s="24"/>
      <c r="BT1117" s="24"/>
      <c r="BU1117" s="24"/>
      <c r="BV1117" s="24"/>
      <c r="BW1117" s="24"/>
      <c r="BX1117" s="24"/>
      <c r="BY1117" s="24"/>
      <c r="BZ1117" s="24"/>
      <c r="CA1117" s="24"/>
      <c r="CB1117" s="24"/>
      <c r="CC1117" s="24"/>
      <c r="CD1117" s="24"/>
      <c r="CE1117" s="24"/>
      <c r="CF1117" s="24"/>
      <c r="CG1117" s="24"/>
      <c r="CH1117" s="24"/>
      <c r="CI1117" s="24"/>
      <c r="CJ1117" s="24"/>
      <c r="CK1117" s="24"/>
      <c r="CL1117" s="24"/>
      <c r="CM1117" s="24"/>
      <c r="CN1117" s="24"/>
      <c r="CO1117" s="24"/>
      <c r="CP1117" s="24"/>
      <c r="CQ1117" s="24"/>
      <c r="CR1117" s="24"/>
      <c r="CS1117" s="24"/>
      <c r="CT1117" s="24"/>
      <c r="CU1117" s="24"/>
      <c r="CV1117" s="24"/>
      <c r="CW1117" s="24"/>
      <c r="CX1117" s="24"/>
      <c r="CY1117" s="24"/>
      <c r="CZ1117" s="24"/>
      <c r="DA1117" s="24"/>
      <c r="DB1117" s="24"/>
      <c r="DC1117" s="24"/>
      <c r="DD1117" s="24"/>
      <c r="DE1117" s="24"/>
      <c r="DF1117" s="24"/>
      <c r="DG1117" s="24"/>
      <c r="DH1117" s="24"/>
      <c r="DI1117" s="24"/>
      <c r="DJ1117" s="24"/>
      <c r="DK1117" s="24"/>
      <c r="DL1117" s="24"/>
      <c r="DM1117" s="24"/>
      <c r="DN1117" s="24"/>
      <c r="DO1117" s="24"/>
      <c r="DP1117" s="24"/>
      <c r="DQ1117" s="24"/>
      <c r="DR1117" s="24"/>
      <c r="DS1117" s="24"/>
      <c r="DT1117" s="24"/>
      <c r="DU1117" s="24"/>
      <c r="DV1117" s="24"/>
      <c r="DW1117" s="24"/>
      <c r="DX1117" s="24"/>
      <c r="DY1117" s="24"/>
      <c r="DZ1117" s="24"/>
      <c r="EA1117" s="24"/>
      <c r="EB1117" s="24"/>
      <c r="EC1117" s="24"/>
      <c r="ED1117" s="24"/>
      <c r="EE1117" s="24"/>
      <c r="EF1117" s="24"/>
      <c r="EG1117" s="24"/>
      <c r="EH1117" s="24"/>
      <c r="EI1117" s="24"/>
      <c r="EJ1117" s="24"/>
      <c r="EK1117" s="24"/>
      <c r="EL1117" s="24"/>
      <c r="EM1117" s="24"/>
      <c r="EN1117" s="24"/>
      <c r="EO1117" s="24"/>
      <c r="EP1117" s="24"/>
      <c r="EQ1117" s="24"/>
      <c r="ER1117" s="24"/>
      <c r="ES1117" s="24"/>
      <c r="ET1117" s="24"/>
    </row>
    <row r="1118" spans="2:150" hidden="1">
      <c r="B1118" s="24"/>
      <c r="C1118" s="24"/>
      <c r="D1118" s="24"/>
      <c r="E1118" s="24"/>
      <c r="F1118" s="24"/>
      <c r="G1118" s="24"/>
      <c r="H1118" s="24"/>
      <c r="I1118" s="24"/>
      <c r="J1118" s="24"/>
      <c r="K1118" s="24"/>
      <c r="L1118" s="24"/>
      <c r="M1118" s="24"/>
      <c r="N1118" s="24"/>
      <c r="O1118" s="24"/>
      <c r="P1118" s="24"/>
      <c r="Q1118" s="24"/>
      <c r="R1118" s="24"/>
      <c r="S1118" s="24"/>
      <c r="T1118" s="24"/>
      <c r="U1118" s="24"/>
      <c r="V1118" s="24"/>
      <c r="W1118" s="24"/>
      <c r="X1118" s="24"/>
      <c r="Y1118" s="24"/>
      <c r="Z1118" s="24"/>
      <c r="AA1118" s="24"/>
      <c r="AB1118" s="24"/>
      <c r="AC1118" s="24"/>
      <c r="AD1118" s="24"/>
      <c r="AE1118" s="24"/>
      <c r="AF1118" s="24"/>
      <c r="AG1118" s="24"/>
      <c r="AH1118" s="24"/>
      <c r="AI1118" s="24"/>
      <c r="AJ1118" s="24"/>
      <c r="AK1118" s="24"/>
      <c r="AL1118" s="24"/>
      <c r="AM1118" s="24"/>
      <c r="AN1118" s="24"/>
      <c r="AO1118" s="24"/>
      <c r="AP1118" s="24"/>
      <c r="AQ1118" s="24"/>
      <c r="AR1118" s="24"/>
      <c r="AS1118" s="24"/>
      <c r="AT1118" s="24"/>
      <c r="AU1118" s="24"/>
      <c r="AV1118" s="24"/>
      <c r="AW1118" s="24"/>
      <c r="AX1118" s="24"/>
      <c r="AY1118" s="24"/>
      <c r="AZ1118" s="24"/>
      <c r="BA1118" s="24"/>
      <c r="BB1118" s="24"/>
      <c r="BC1118" s="24"/>
      <c r="BD1118" s="24"/>
      <c r="BE1118" s="24"/>
      <c r="BF1118" s="24"/>
      <c r="BG1118" s="24"/>
      <c r="BH1118" s="24"/>
      <c r="BI1118" s="24"/>
      <c r="BJ1118" s="24"/>
      <c r="BK1118" s="24"/>
      <c r="BL1118" s="24"/>
      <c r="BM1118" s="24"/>
      <c r="BN1118" s="24"/>
      <c r="BO1118" s="24"/>
      <c r="BP1118" s="24"/>
      <c r="BQ1118" s="24"/>
      <c r="BR1118" s="24"/>
      <c r="BS1118" s="24"/>
      <c r="BT1118" s="24"/>
      <c r="BU1118" s="24"/>
      <c r="BV1118" s="24"/>
      <c r="BW1118" s="24"/>
      <c r="BX1118" s="24"/>
      <c r="BY1118" s="24"/>
      <c r="BZ1118" s="24"/>
      <c r="CA1118" s="24"/>
      <c r="CB1118" s="24"/>
      <c r="CC1118" s="24"/>
      <c r="CD1118" s="24"/>
      <c r="CE1118" s="24"/>
      <c r="CF1118" s="24"/>
      <c r="CG1118" s="24"/>
      <c r="CH1118" s="24"/>
      <c r="CI1118" s="24"/>
      <c r="CJ1118" s="24"/>
      <c r="CK1118" s="24"/>
      <c r="CL1118" s="24"/>
      <c r="CM1118" s="24"/>
      <c r="CN1118" s="24"/>
      <c r="CO1118" s="24"/>
      <c r="CP1118" s="24"/>
      <c r="CQ1118" s="24"/>
      <c r="CR1118" s="24"/>
      <c r="CS1118" s="24"/>
      <c r="CT1118" s="24"/>
      <c r="CU1118" s="24"/>
      <c r="CV1118" s="24"/>
      <c r="CW1118" s="24"/>
      <c r="CX1118" s="24"/>
      <c r="CY1118" s="24"/>
      <c r="CZ1118" s="24"/>
      <c r="DA1118" s="24"/>
      <c r="DB1118" s="24"/>
      <c r="DC1118" s="24"/>
      <c r="DD1118" s="24"/>
      <c r="DE1118" s="24"/>
      <c r="DF1118" s="24"/>
      <c r="DG1118" s="24"/>
      <c r="DH1118" s="24"/>
      <c r="DI1118" s="24"/>
      <c r="DJ1118" s="24"/>
      <c r="DK1118" s="24"/>
      <c r="DL1118" s="24"/>
      <c r="DM1118" s="24"/>
      <c r="DN1118" s="24"/>
      <c r="DO1118" s="24"/>
      <c r="DP1118" s="24"/>
      <c r="DQ1118" s="24"/>
      <c r="DR1118" s="24"/>
      <c r="DS1118" s="24"/>
      <c r="DT1118" s="24"/>
      <c r="DU1118" s="24"/>
      <c r="DV1118" s="24"/>
      <c r="DW1118" s="24"/>
      <c r="DX1118" s="24"/>
      <c r="DY1118" s="24"/>
      <c r="DZ1118" s="24"/>
      <c r="EA1118" s="24"/>
      <c r="EB1118" s="24"/>
      <c r="EC1118" s="24"/>
      <c r="ED1118" s="24"/>
      <c r="EE1118" s="24"/>
      <c r="EF1118" s="24"/>
      <c r="EG1118" s="24"/>
      <c r="EH1118" s="24"/>
      <c r="EI1118" s="24"/>
      <c r="EJ1118" s="24"/>
      <c r="EK1118" s="24"/>
      <c r="EL1118" s="24"/>
      <c r="EM1118" s="24"/>
      <c r="EN1118" s="24"/>
      <c r="EO1118" s="24"/>
      <c r="EP1118" s="24"/>
      <c r="EQ1118" s="24"/>
      <c r="ER1118" s="24"/>
      <c r="ES1118" s="24"/>
      <c r="ET1118" s="24"/>
    </row>
    <row r="1119" spans="2:150" hidden="1">
      <c r="B1119" s="24"/>
      <c r="C1119" s="24"/>
      <c r="D1119" s="24"/>
      <c r="E1119" s="24"/>
      <c r="F1119" s="24"/>
      <c r="G1119" s="24"/>
      <c r="H1119" s="24"/>
      <c r="I1119" s="24"/>
      <c r="J1119" s="24"/>
      <c r="K1119" s="24"/>
      <c r="L1119" s="24"/>
      <c r="M1119" s="24"/>
      <c r="N1119" s="24"/>
      <c r="O1119" s="24"/>
      <c r="P1119" s="24"/>
      <c r="Q1119" s="24"/>
      <c r="R1119" s="24"/>
      <c r="S1119" s="24"/>
      <c r="T1119" s="24"/>
      <c r="U1119" s="24"/>
      <c r="V1119" s="24"/>
      <c r="W1119" s="24"/>
      <c r="X1119" s="24"/>
      <c r="Y1119" s="24"/>
      <c r="Z1119" s="24"/>
      <c r="AA1119" s="24"/>
      <c r="AB1119" s="24"/>
      <c r="AC1119" s="24"/>
      <c r="AD1119" s="24"/>
      <c r="AE1119" s="24"/>
      <c r="AF1119" s="24"/>
      <c r="AG1119" s="24"/>
      <c r="AH1119" s="24"/>
      <c r="AI1119" s="24"/>
      <c r="AJ1119" s="24"/>
      <c r="AK1119" s="24"/>
      <c r="AL1119" s="24"/>
      <c r="AM1119" s="24"/>
      <c r="AN1119" s="24"/>
      <c r="AO1119" s="24"/>
      <c r="AP1119" s="24"/>
      <c r="AQ1119" s="24"/>
      <c r="AR1119" s="24"/>
      <c r="AS1119" s="24"/>
      <c r="AT1119" s="24"/>
      <c r="AU1119" s="24"/>
      <c r="AV1119" s="24"/>
      <c r="AW1119" s="24"/>
      <c r="AX1119" s="24"/>
      <c r="AY1119" s="24"/>
      <c r="AZ1119" s="24"/>
      <c r="BA1119" s="24"/>
      <c r="BB1119" s="24"/>
      <c r="BC1119" s="24"/>
      <c r="BD1119" s="24"/>
      <c r="BE1119" s="24"/>
      <c r="BF1119" s="24"/>
      <c r="BG1119" s="24"/>
      <c r="BH1119" s="24"/>
      <c r="BI1119" s="24"/>
      <c r="BJ1119" s="24"/>
      <c r="BK1119" s="24"/>
      <c r="BL1119" s="24"/>
      <c r="BM1119" s="24"/>
      <c r="BN1119" s="24"/>
      <c r="BO1119" s="24"/>
      <c r="BP1119" s="24"/>
      <c r="BQ1119" s="24"/>
      <c r="BR1119" s="24"/>
      <c r="BS1119" s="24"/>
      <c r="BT1119" s="24"/>
      <c r="BU1119" s="24"/>
      <c r="BV1119" s="24"/>
      <c r="BW1119" s="24"/>
      <c r="BX1119" s="24"/>
      <c r="BY1119" s="24"/>
      <c r="BZ1119" s="24"/>
      <c r="CA1119" s="24"/>
      <c r="CB1119" s="24"/>
      <c r="CC1119" s="24"/>
      <c r="CD1119" s="24"/>
      <c r="CE1119" s="24"/>
      <c r="CF1119" s="24"/>
      <c r="CG1119" s="24"/>
      <c r="CH1119" s="24"/>
      <c r="CI1119" s="24"/>
      <c r="CJ1119" s="24"/>
      <c r="CK1119" s="24"/>
      <c r="CL1119" s="24"/>
      <c r="CM1119" s="24"/>
      <c r="CN1119" s="24"/>
      <c r="CO1119" s="24"/>
      <c r="CP1119" s="24"/>
      <c r="CQ1119" s="24"/>
      <c r="CR1119" s="24"/>
      <c r="CS1119" s="24"/>
      <c r="CT1119" s="24"/>
      <c r="CU1119" s="24"/>
      <c r="CV1119" s="24"/>
      <c r="CW1119" s="24"/>
      <c r="CX1119" s="24"/>
      <c r="CY1119" s="24"/>
      <c r="CZ1119" s="24"/>
      <c r="DA1119" s="24"/>
      <c r="DB1119" s="24"/>
      <c r="DC1119" s="24"/>
      <c r="DD1119" s="24"/>
      <c r="DE1119" s="24"/>
      <c r="DF1119" s="24"/>
      <c r="DG1119" s="24"/>
      <c r="DH1119" s="24"/>
      <c r="DI1119" s="24"/>
      <c r="DJ1119" s="24"/>
      <c r="DK1119" s="24"/>
      <c r="DL1119" s="24"/>
      <c r="DM1119" s="24"/>
      <c r="DN1119" s="24"/>
      <c r="DO1119" s="24"/>
      <c r="DP1119" s="24"/>
      <c r="DQ1119" s="24"/>
      <c r="DR1119" s="24"/>
      <c r="DS1119" s="24"/>
      <c r="DT1119" s="24"/>
      <c r="DU1119" s="24"/>
      <c r="DV1119" s="24"/>
      <c r="DW1119" s="24"/>
      <c r="DX1119" s="24"/>
      <c r="DY1119" s="24"/>
      <c r="DZ1119" s="24"/>
      <c r="EA1119" s="24"/>
      <c r="EB1119" s="24"/>
      <c r="EC1119" s="24"/>
      <c r="ED1119" s="24"/>
      <c r="EE1119" s="24"/>
      <c r="EF1119" s="24"/>
      <c r="EG1119" s="24"/>
      <c r="EH1119" s="24"/>
      <c r="EI1119" s="24"/>
      <c r="EJ1119" s="24"/>
      <c r="EK1119" s="24"/>
      <c r="EL1119" s="24"/>
      <c r="EM1119" s="24"/>
      <c r="EN1119" s="24"/>
      <c r="EO1119" s="24"/>
      <c r="EP1119" s="24"/>
      <c r="EQ1119" s="24"/>
      <c r="ER1119" s="24"/>
      <c r="ES1119" s="24"/>
      <c r="ET1119" s="24"/>
    </row>
    <row r="1120" spans="2:150" hidden="1">
      <c r="B1120" s="24"/>
      <c r="C1120" s="24"/>
      <c r="D1120" s="24"/>
      <c r="E1120" s="24"/>
      <c r="F1120" s="24"/>
      <c r="G1120" s="24"/>
      <c r="H1120" s="24"/>
      <c r="I1120" s="24"/>
      <c r="J1120" s="24"/>
      <c r="K1120" s="24"/>
      <c r="L1120" s="24"/>
      <c r="M1120" s="24"/>
      <c r="N1120" s="24"/>
      <c r="O1120" s="24"/>
      <c r="P1120" s="24"/>
      <c r="Q1120" s="24"/>
      <c r="R1120" s="24"/>
      <c r="S1120" s="24"/>
      <c r="T1120" s="24"/>
      <c r="U1120" s="24"/>
      <c r="V1120" s="24"/>
      <c r="W1120" s="24"/>
      <c r="X1120" s="24"/>
      <c r="Y1120" s="24"/>
      <c r="Z1120" s="24"/>
      <c r="AA1120" s="24"/>
      <c r="AB1120" s="24"/>
      <c r="AC1120" s="24"/>
      <c r="AD1120" s="24"/>
      <c r="AE1120" s="24"/>
      <c r="AF1120" s="24"/>
      <c r="AG1120" s="24"/>
      <c r="AH1120" s="24"/>
      <c r="AI1120" s="24"/>
      <c r="AJ1120" s="24"/>
      <c r="AK1120" s="24"/>
      <c r="AL1120" s="24"/>
      <c r="AM1120" s="24"/>
      <c r="AN1120" s="24"/>
      <c r="AO1120" s="24"/>
      <c r="AP1120" s="24"/>
      <c r="AQ1120" s="24"/>
      <c r="AR1120" s="24"/>
      <c r="AS1120" s="24"/>
      <c r="AT1120" s="24"/>
      <c r="AU1120" s="24"/>
      <c r="AV1120" s="24"/>
      <c r="AW1120" s="24"/>
      <c r="AX1120" s="24"/>
      <c r="AY1120" s="24"/>
      <c r="AZ1120" s="24"/>
      <c r="BA1120" s="24"/>
      <c r="BB1120" s="24"/>
      <c r="BC1120" s="24"/>
      <c r="BD1120" s="24"/>
      <c r="BE1120" s="24"/>
      <c r="BF1120" s="24"/>
      <c r="BG1120" s="24"/>
      <c r="BH1120" s="24"/>
      <c r="BI1120" s="24"/>
      <c r="BJ1120" s="24"/>
      <c r="BK1120" s="24"/>
      <c r="BL1120" s="24"/>
      <c r="BM1120" s="24"/>
      <c r="BN1120" s="24"/>
      <c r="BO1120" s="24"/>
      <c r="BP1120" s="24"/>
      <c r="BQ1120" s="24"/>
      <c r="BR1120" s="24"/>
      <c r="BS1120" s="24"/>
      <c r="BT1120" s="24"/>
      <c r="BU1120" s="24"/>
      <c r="BV1120" s="24"/>
      <c r="BW1120" s="24"/>
      <c r="BX1120" s="24"/>
      <c r="BY1120" s="24"/>
      <c r="BZ1120" s="24"/>
      <c r="CA1120" s="24"/>
      <c r="CB1120" s="24"/>
      <c r="CC1120" s="24"/>
      <c r="CD1120" s="24"/>
      <c r="CE1120" s="24"/>
      <c r="CF1120" s="24"/>
      <c r="CG1120" s="24"/>
      <c r="CH1120" s="24"/>
      <c r="CI1120" s="24"/>
      <c r="CJ1120" s="24"/>
      <c r="CK1120" s="24"/>
      <c r="CL1120" s="24"/>
      <c r="CM1120" s="24"/>
      <c r="CN1120" s="24"/>
      <c r="CO1120" s="24"/>
      <c r="CP1120" s="24"/>
      <c r="CQ1120" s="24"/>
      <c r="CR1120" s="24"/>
      <c r="CS1120" s="24"/>
      <c r="CT1120" s="24"/>
      <c r="CU1120" s="24"/>
      <c r="CV1120" s="24"/>
      <c r="CW1120" s="24"/>
      <c r="CX1120" s="24"/>
      <c r="CY1120" s="24"/>
      <c r="CZ1120" s="24"/>
      <c r="DA1120" s="24"/>
      <c r="DB1120" s="24"/>
      <c r="DC1120" s="24"/>
      <c r="DD1120" s="24"/>
      <c r="DE1120" s="24"/>
      <c r="DF1120" s="24"/>
      <c r="DG1120" s="24"/>
      <c r="DH1120" s="24"/>
      <c r="DI1120" s="24"/>
      <c r="DJ1120" s="24"/>
      <c r="DK1120" s="24"/>
      <c r="DL1120" s="24"/>
      <c r="DM1120" s="24"/>
      <c r="DN1120" s="24"/>
      <c r="DO1120" s="24"/>
      <c r="DP1120" s="24"/>
      <c r="DQ1120" s="24"/>
      <c r="DR1120" s="24"/>
      <c r="DS1120" s="24"/>
      <c r="DT1120" s="24"/>
      <c r="DU1120" s="24"/>
      <c r="DV1120" s="24"/>
      <c r="DW1120" s="24"/>
      <c r="DX1120" s="24"/>
      <c r="DY1120" s="24"/>
      <c r="DZ1120" s="24"/>
      <c r="EA1120" s="24"/>
      <c r="EB1120" s="24"/>
      <c r="EC1120" s="24"/>
      <c r="ED1120" s="24"/>
      <c r="EE1120" s="24"/>
      <c r="EF1120" s="24"/>
      <c r="EG1120" s="24"/>
      <c r="EH1120" s="24"/>
      <c r="EI1120" s="24"/>
      <c r="EJ1120" s="24"/>
      <c r="EK1120" s="24"/>
      <c r="EL1120" s="24"/>
      <c r="EM1120" s="24"/>
      <c r="EN1120" s="24"/>
      <c r="EO1120" s="24"/>
      <c r="EP1120" s="24"/>
      <c r="EQ1120" s="24"/>
      <c r="ER1120" s="24"/>
      <c r="ES1120" s="24"/>
      <c r="ET1120" s="24"/>
    </row>
    <row r="1121" spans="2:150" hidden="1">
      <c r="B1121" s="24"/>
      <c r="C1121" s="24"/>
      <c r="D1121" s="24"/>
      <c r="E1121" s="24"/>
      <c r="F1121" s="24"/>
      <c r="G1121" s="24"/>
      <c r="H1121" s="24"/>
      <c r="I1121" s="24"/>
      <c r="J1121" s="24"/>
      <c r="K1121" s="24"/>
      <c r="L1121" s="24"/>
      <c r="M1121" s="24"/>
      <c r="N1121" s="24"/>
      <c r="O1121" s="24"/>
      <c r="P1121" s="24"/>
      <c r="Q1121" s="24"/>
      <c r="R1121" s="24"/>
      <c r="S1121" s="24"/>
      <c r="T1121" s="24"/>
      <c r="U1121" s="24"/>
      <c r="V1121" s="24"/>
      <c r="W1121" s="24"/>
      <c r="X1121" s="24"/>
      <c r="Y1121" s="24"/>
      <c r="Z1121" s="24"/>
      <c r="AA1121" s="24"/>
      <c r="AB1121" s="24"/>
      <c r="AC1121" s="24"/>
      <c r="AD1121" s="24"/>
      <c r="AE1121" s="24"/>
      <c r="AF1121" s="24"/>
      <c r="AG1121" s="24"/>
      <c r="AH1121" s="24"/>
      <c r="AI1121" s="24"/>
      <c r="AJ1121" s="24"/>
      <c r="AK1121" s="24"/>
      <c r="AL1121" s="24"/>
      <c r="AM1121" s="24"/>
      <c r="AN1121" s="24"/>
      <c r="AO1121" s="24"/>
      <c r="AP1121" s="24"/>
      <c r="AQ1121" s="24"/>
      <c r="AR1121" s="24"/>
      <c r="AS1121" s="24"/>
      <c r="AT1121" s="24"/>
      <c r="AU1121" s="24"/>
      <c r="AV1121" s="24"/>
      <c r="AW1121" s="24"/>
      <c r="AX1121" s="24"/>
      <c r="AY1121" s="24"/>
      <c r="AZ1121" s="24"/>
      <c r="BA1121" s="24"/>
      <c r="BB1121" s="24"/>
      <c r="BC1121" s="24"/>
      <c r="BD1121" s="24"/>
      <c r="BE1121" s="24"/>
      <c r="BF1121" s="24"/>
      <c r="BG1121" s="24"/>
      <c r="BH1121" s="24"/>
      <c r="BI1121" s="24"/>
      <c r="BJ1121" s="24"/>
      <c r="BK1121" s="24"/>
      <c r="BL1121" s="24"/>
      <c r="BM1121" s="24"/>
      <c r="BN1121" s="24"/>
      <c r="BO1121" s="24"/>
      <c r="BP1121" s="24"/>
      <c r="BQ1121" s="24"/>
      <c r="BR1121" s="24"/>
      <c r="BS1121" s="24"/>
      <c r="BT1121" s="24"/>
      <c r="BU1121" s="24"/>
      <c r="BV1121" s="24"/>
      <c r="BW1121" s="24"/>
      <c r="BX1121" s="24"/>
      <c r="BY1121" s="24"/>
      <c r="BZ1121" s="24"/>
      <c r="CA1121" s="24"/>
      <c r="CB1121" s="24"/>
      <c r="CC1121" s="24"/>
      <c r="CD1121" s="24"/>
      <c r="CE1121" s="24"/>
      <c r="CF1121" s="24"/>
      <c r="CG1121" s="24"/>
      <c r="CH1121" s="24"/>
      <c r="CI1121" s="24"/>
      <c r="CJ1121" s="24"/>
      <c r="CK1121" s="24"/>
      <c r="CL1121" s="24"/>
      <c r="CM1121" s="24"/>
      <c r="CN1121" s="24"/>
      <c r="CO1121" s="24"/>
      <c r="CP1121" s="24"/>
      <c r="CQ1121" s="24"/>
      <c r="CR1121" s="24"/>
      <c r="CS1121" s="24"/>
      <c r="CT1121" s="24"/>
      <c r="CU1121" s="24"/>
      <c r="CV1121" s="24"/>
      <c r="CW1121" s="24"/>
      <c r="CX1121" s="24"/>
      <c r="CY1121" s="24"/>
      <c r="CZ1121" s="24"/>
      <c r="DA1121" s="24"/>
      <c r="DB1121" s="24"/>
      <c r="DC1121" s="24"/>
      <c r="DD1121" s="24"/>
      <c r="DE1121" s="24"/>
      <c r="DF1121" s="24"/>
      <c r="DG1121" s="24"/>
      <c r="DH1121" s="24"/>
      <c r="DI1121" s="24"/>
      <c r="DJ1121" s="24"/>
      <c r="DK1121" s="24"/>
      <c r="DL1121" s="24"/>
      <c r="DM1121" s="24"/>
      <c r="DN1121" s="24"/>
      <c r="DO1121" s="24"/>
      <c r="DP1121" s="24"/>
      <c r="DQ1121" s="24"/>
      <c r="DR1121" s="24"/>
      <c r="DS1121" s="24"/>
      <c r="DT1121" s="24"/>
      <c r="DU1121" s="24"/>
      <c r="DV1121" s="24"/>
      <c r="DW1121" s="24"/>
      <c r="DX1121" s="24"/>
      <c r="DY1121" s="24"/>
      <c r="DZ1121" s="24"/>
      <c r="EA1121" s="24"/>
      <c r="EB1121" s="24"/>
      <c r="EC1121" s="24"/>
      <c r="ED1121" s="24"/>
      <c r="EE1121" s="24"/>
      <c r="EF1121" s="24"/>
      <c r="EG1121" s="24"/>
      <c r="EH1121" s="24"/>
      <c r="EI1121" s="24"/>
      <c r="EJ1121" s="24"/>
      <c r="EK1121" s="24"/>
      <c r="EL1121" s="24"/>
      <c r="EM1121" s="24"/>
      <c r="EN1121" s="24"/>
      <c r="EO1121" s="24"/>
      <c r="EP1121" s="24"/>
      <c r="EQ1121" s="24"/>
      <c r="ER1121" s="24"/>
      <c r="ES1121" s="24"/>
      <c r="ET1121" s="24"/>
    </row>
    <row r="1122" spans="2:150" hidden="1">
      <c r="B1122" s="24"/>
      <c r="C1122" s="24"/>
      <c r="D1122" s="24"/>
      <c r="E1122" s="24"/>
      <c r="F1122" s="24"/>
      <c r="G1122" s="24"/>
      <c r="H1122" s="24"/>
      <c r="I1122" s="24"/>
      <c r="J1122" s="24"/>
      <c r="K1122" s="24"/>
      <c r="L1122" s="24"/>
      <c r="M1122" s="24"/>
      <c r="N1122" s="24"/>
      <c r="O1122" s="24"/>
      <c r="P1122" s="24"/>
      <c r="Q1122" s="24"/>
      <c r="R1122" s="24"/>
      <c r="S1122" s="24"/>
      <c r="T1122" s="24"/>
      <c r="U1122" s="24"/>
      <c r="V1122" s="24"/>
      <c r="W1122" s="24"/>
      <c r="X1122" s="24"/>
      <c r="Y1122" s="24"/>
      <c r="Z1122" s="24"/>
      <c r="AA1122" s="24"/>
      <c r="AB1122" s="24"/>
      <c r="AC1122" s="24"/>
      <c r="AD1122" s="24"/>
      <c r="AE1122" s="24"/>
      <c r="AF1122" s="24"/>
      <c r="AG1122" s="24"/>
      <c r="AH1122" s="24"/>
      <c r="AI1122" s="24"/>
      <c r="AJ1122" s="24"/>
      <c r="AK1122" s="24"/>
      <c r="AL1122" s="24"/>
      <c r="AM1122" s="24"/>
      <c r="AN1122" s="24"/>
      <c r="AO1122" s="24"/>
      <c r="AP1122" s="24"/>
      <c r="AQ1122" s="24"/>
      <c r="AR1122" s="24"/>
      <c r="AS1122" s="24"/>
      <c r="AT1122" s="24"/>
      <c r="AU1122" s="24"/>
      <c r="AV1122" s="24"/>
      <c r="AW1122" s="24"/>
      <c r="AX1122" s="24"/>
      <c r="AY1122" s="24"/>
      <c r="AZ1122" s="24"/>
      <c r="BA1122" s="24"/>
      <c r="BB1122" s="24"/>
      <c r="BC1122" s="24"/>
      <c r="BD1122" s="24"/>
      <c r="BE1122" s="24"/>
      <c r="BF1122" s="24"/>
      <c r="BG1122" s="24"/>
      <c r="BH1122" s="24"/>
      <c r="BI1122" s="24"/>
      <c r="BJ1122" s="24"/>
      <c r="BK1122" s="24"/>
      <c r="BL1122" s="24"/>
      <c r="BM1122" s="24"/>
      <c r="BN1122" s="24"/>
      <c r="BO1122" s="24"/>
      <c r="BP1122" s="24"/>
      <c r="BQ1122" s="24"/>
      <c r="BR1122" s="24"/>
      <c r="BS1122" s="24"/>
      <c r="BT1122" s="24"/>
      <c r="BU1122" s="24"/>
      <c r="BV1122" s="24"/>
      <c r="BW1122" s="24"/>
      <c r="BX1122" s="24"/>
      <c r="BY1122" s="24"/>
      <c r="BZ1122" s="24"/>
      <c r="CA1122" s="24"/>
      <c r="CB1122" s="24"/>
      <c r="CC1122" s="24"/>
      <c r="CD1122" s="24"/>
      <c r="CE1122" s="24"/>
      <c r="CF1122" s="24"/>
      <c r="CG1122" s="24"/>
      <c r="CH1122" s="24"/>
      <c r="CI1122" s="24"/>
      <c r="CJ1122" s="24"/>
      <c r="CK1122" s="24"/>
      <c r="CL1122" s="24"/>
      <c r="CM1122" s="24"/>
      <c r="CN1122" s="24"/>
      <c r="CO1122" s="24"/>
      <c r="CP1122" s="24"/>
      <c r="CQ1122" s="24"/>
      <c r="CR1122" s="24"/>
      <c r="CS1122" s="24"/>
      <c r="CT1122" s="24"/>
      <c r="CU1122" s="24"/>
      <c r="CV1122" s="24"/>
      <c r="CW1122" s="24"/>
      <c r="CX1122" s="24"/>
      <c r="CY1122" s="24"/>
      <c r="CZ1122" s="24"/>
      <c r="DA1122" s="24"/>
      <c r="DB1122" s="24"/>
      <c r="DC1122" s="24"/>
      <c r="DD1122" s="24"/>
      <c r="DE1122" s="24"/>
      <c r="DF1122" s="24"/>
      <c r="DG1122" s="24"/>
      <c r="DH1122" s="24"/>
      <c r="DI1122" s="24"/>
      <c r="DJ1122" s="24"/>
      <c r="DK1122" s="24"/>
      <c r="DL1122" s="24"/>
      <c r="DM1122" s="24"/>
      <c r="DN1122" s="24"/>
      <c r="DO1122" s="24"/>
      <c r="DP1122" s="24"/>
      <c r="DQ1122" s="24"/>
      <c r="DR1122" s="24"/>
      <c r="DS1122" s="24"/>
      <c r="DT1122" s="24"/>
      <c r="DU1122" s="24"/>
      <c r="DV1122" s="24"/>
      <c r="DW1122" s="24"/>
      <c r="DX1122" s="24"/>
      <c r="DY1122" s="24"/>
      <c r="DZ1122" s="24"/>
      <c r="EA1122" s="24"/>
      <c r="EB1122" s="24"/>
      <c r="EC1122" s="24"/>
      <c r="ED1122" s="24"/>
      <c r="EE1122" s="24"/>
      <c r="EF1122" s="24"/>
      <c r="EG1122" s="24"/>
      <c r="EH1122" s="24"/>
      <c r="EI1122" s="24"/>
      <c r="EJ1122" s="24"/>
      <c r="EK1122" s="24"/>
      <c r="EL1122" s="24"/>
      <c r="EM1122" s="24"/>
      <c r="EN1122" s="24"/>
      <c r="EO1122" s="24"/>
      <c r="EP1122" s="24"/>
      <c r="EQ1122" s="24"/>
      <c r="ER1122" s="24"/>
      <c r="ES1122" s="24"/>
      <c r="ET1122" s="24"/>
    </row>
    <row r="1123" spans="2:150" hidden="1">
      <c r="B1123" s="24"/>
      <c r="C1123" s="24"/>
      <c r="D1123" s="24"/>
      <c r="E1123" s="24"/>
      <c r="F1123" s="24"/>
      <c r="G1123" s="24"/>
      <c r="H1123" s="24"/>
      <c r="I1123" s="24"/>
      <c r="J1123" s="24"/>
      <c r="K1123" s="24"/>
      <c r="L1123" s="24"/>
      <c r="M1123" s="24"/>
      <c r="N1123" s="24"/>
      <c r="O1123" s="24"/>
      <c r="P1123" s="24"/>
      <c r="Q1123" s="24"/>
      <c r="R1123" s="24"/>
      <c r="S1123" s="24"/>
      <c r="T1123" s="24"/>
      <c r="U1123" s="24"/>
      <c r="V1123" s="24"/>
      <c r="W1123" s="24"/>
      <c r="X1123" s="24"/>
      <c r="Y1123" s="24"/>
      <c r="Z1123" s="24"/>
      <c r="AA1123" s="24"/>
      <c r="AB1123" s="24"/>
      <c r="AC1123" s="24"/>
      <c r="AD1123" s="24"/>
      <c r="AE1123" s="24"/>
      <c r="AF1123" s="24"/>
      <c r="AG1123" s="24"/>
      <c r="AH1123" s="24"/>
      <c r="AI1123" s="24"/>
      <c r="AJ1123" s="24"/>
      <c r="AK1123" s="24"/>
      <c r="AL1123" s="24"/>
      <c r="AM1123" s="24"/>
      <c r="AN1123" s="24"/>
      <c r="AO1123" s="24"/>
      <c r="AP1123" s="24"/>
      <c r="AQ1123" s="24"/>
      <c r="AR1123" s="24"/>
      <c r="AS1123" s="24"/>
      <c r="AT1123" s="24"/>
      <c r="AU1123" s="24"/>
      <c r="AV1123" s="24"/>
      <c r="AW1123" s="24"/>
      <c r="AX1123" s="24"/>
      <c r="AY1123" s="24"/>
      <c r="AZ1123" s="24"/>
      <c r="BA1123" s="24"/>
      <c r="BB1123" s="24"/>
      <c r="BC1123" s="24"/>
      <c r="BD1123" s="24"/>
      <c r="BE1123" s="24"/>
      <c r="BF1123" s="24"/>
      <c r="BG1123" s="24"/>
      <c r="BH1123" s="24"/>
      <c r="BI1123" s="24"/>
      <c r="BJ1123" s="24"/>
      <c r="BK1123" s="24"/>
      <c r="BL1123" s="24"/>
      <c r="BM1123" s="24"/>
      <c r="BN1123" s="24"/>
      <c r="BO1123" s="24"/>
      <c r="BP1123" s="24"/>
      <c r="BQ1123" s="24"/>
      <c r="BR1123" s="24"/>
      <c r="BS1123" s="24"/>
      <c r="BT1123" s="24"/>
      <c r="BU1123" s="24"/>
      <c r="BV1123" s="24"/>
      <c r="BW1123" s="24"/>
      <c r="BX1123" s="24"/>
      <c r="BY1123" s="24"/>
      <c r="BZ1123" s="24"/>
      <c r="CA1123" s="24"/>
      <c r="CB1123" s="24"/>
      <c r="CC1123" s="24"/>
      <c r="CD1123" s="24"/>
      <c r="CE1123" s="24"/>
      <c r="CF1123" s="24"/>
      <c r="CG1123" s="24"/>
      <c r="CH1123" s="24"/>
      <c r="CI1123" s="24"/>
      <c r="CJ1123" s="24"/>
      <c r="CK1123" s="24"/>
      <c r="CL1123" s="24"/>
      <c r="CM1123" s="24"/>
      <c r="CN1123" s="24"/>
      <c r="CO1123" s="24"/>
      <c r="CP1123" s="24"/>
      <c r="CQ1123" s="24"/>
      <c r="CR1123" s="24"/>
      <c r="CS1123" s="24"/>
      <c r="CT1123" s="24"/>
      <c r="CU1123" s="24"/>
      <c r="CV1123" s="24"/>
      <c r="CW1123" s="24"/>
      <c r="CX1123" s="24"/>
      <c r="CY1123" s="24"/>
      <c r="CZ1123" s="24"/>
      <c r="DA1123" s="24"/>
      <c r="DB1123" s="24"/>
      <c r="DC1123" s="24"/>
      <c r="DD1123" s="24"/>
      <c r="DE1123" s="24"/>
      <c r="DF1123" s="24"/>
      <c r="DG1123" s="24"/>
      <c r="DH1123" s="24"/>
      <c r="DI1123" s="24"/>
      <c r="DJ1123" s="24"/>
      <c r="DK1123" s="24"/>
      <c r="DL1123" s="24"/>
      <c r="DM1123" s="24"/>
      <c r="DN1123" s="24"/>
      <c r="DO1123" s="24"/>
      <c r="DP1123" s="24"/>
      <c r="DQ1123" s="24"/>
      <c r="DR1123" s="24"/>
      <c r="DS1123" s="24"/>
      <c r="DT1123" s="24"/>
      <c r="DU1123" s="24"/>
      <c r="DV1123" s="24"/>
      <c r="DW1123" s="24"/>
      <c r="DX1123" s="24"/>
      <c r="DY1123" s="24"/>
      <c r="DZ1123" s="24"/>
      <c r="EA1123" s="24"/>
      <c r="EB1123" s="24"/>
      <c r="EC1123" s="24"/>
      <c r="ED1123" s="24"/>
      <c r="EE1123" s="24"/>
      <c r="EF1123" s="24"/>
      <c r="EG1123" s="24"/>
      <c r="EH1123" s="24"/>
      <c r="EI1123" s="24"/>
      <c r="EJ1123" s="24"/>
      <c r="EK1123" s="24"/>
      <c r="EL1123" s="24"/>
      <c r="EM1123" s="24"/>
      <c r="EN1123" s="24"/>
      <c r="EO1123" s="24"/>
      <c r="EP1123" s="24"/>
      <c r="EQ1123" s="24"/>
      <c r="ER1123" s="24"/>
      <c r="ES1123" s="24"/>
      <c r="ET1123" s="24"/>
    </row>
    <row r="1124" spans="2:150" hidden="1">
      <c r="B1124" s="24"/>
      <c r="C1124" s="24"/>
      <c r="D1124" s="24"/>
      <c r="E1124" s="24"/>
      <c r="F1124" s="24"/>
      <c r="G1124" s="24"/>
      <c r="H1124" s="24"/>
      <c r="I1124" s="24"/>
      <c r="J1124" s="24"/>
      <c r="K1124" s="24"/>
      <c r="L1124" s="24"/>
      <c r="M1124" s="24"/>
      <c r="N1124" s="24"/>
      <c r="O1124" s="24"/>
      <c r="P1124" s="24"/>
      <c r="Q1124" s="24"/>
      <c r="R1124" s="24"/>
      <c r="S1124" s="24"/>
      <c r="T1124" s="24"/>
      <c r="U1124" s="24"/>
      <c r="V1124" s="24"/>
      <c r="W1124" s="24"/>
      <c r="X1124" s="24"/>
      <c r="Y1124" s="24"/>
      <c r="Z1124" s="24"/>
      <c r="AA1124" s="24"/>
      <c r="AB1124" s="24"/>
      <c r="AC1124" s="24"/>
      <c r="AD1124" s="24"/>
      <c r="AE1124" s="24"/>
      <c r="AF1124" s="24"/>
      <c r="AG1124" s="24"/>
      <c r="AH1124" s="24"/>
      <c r="AI1124" s="24"/>
      <c r="AJ1124" s="24"/>
      <c r="AK1124" s="24"/>
      <c r="AL1124" s="24"/>
      <c r="AM1124" s="24"/>
      <c r="AN1124" s="24"/>
      <c r="AO1124" s="24"/>
      <c r="AP1124" s="24"/>
      <c r="AQ1124" s="24"/>
      <c r="AR1124" s="24"/>
      <c r="AS1124" s="24"/>
      <c r="AT1124" s="24"/>
      <c r="AU1124" s="24"/>
      <c r="AV1124" s="24"/>
      <c r="AW1124" s="24"/>
      <c r="AX1124" s="24"/>
      <c r="AY1124" s="24"/>
      <c r="AZ1124" s="24"/>
      <c r="BA1124" s="24"/>
      <c r="BB1124" s="24"/>
      <c r="BC1124" s="24"/>
      <c r="BD1124" s="24"/>
      <c r="BE1124" s="24"/>
      <c r="BF1124" s="24"/>
      <c r="BG1124" s="24"/>
      <c r="BH1124" s="24"/>
      <c r="BI1124" s="24"/>
      <c r="BJ1124" s="24"/>
      <c r="BK1124" s="24"/>
      <c r="BL1124" s="24"/>
      <c r="BM1124" s="24"/>
      <c r="BN1124" s="24"/>
      <c r="BO1124" s="24"/>
      <c r="BP1124" s="24"/>
      <c r="BQ1124" s="24"/>
      <c r="BR1124" s="24"/>
      <c r="BS1124" s="24"/>
      <c r="BT1124" s="24"/>
      <c r="BU1124" s="24"/>
      <c r="BV1124" s="24"/>
      <c r="BW1124" s="24"/>
      <c r="BX1124" s="24"/>
      <c r="BY1124" s="24"/>
      <c r="BZ1124" s="24"/>
      <c r="CA1124" s="24"/>
      <c r="CB1124" s="24"/>
      <c r="CC1124" s="24"/>
      <c r="CD1124" s="24"/>
      <c r="CE1124" s="24"/>
      <c r="CF1124" s="24"/>
      <c r="CG1124" s="24"/>
      <c r="CH1124" s="24"/>
      <c r="CI1124" s="24"/>
      <c r="CJ1124" s="24"/>
      <c r="CK1124" s="24"/>
      <c r="CL1124" s="24"/>
      <c r="CM1124" s="24"/>
      <c r="CN1124" s="24"/>
      <c r="CO1124" s="24"/>
      <c r="CP1124" s="24"/>
      <c r="CQ1124" s="24"/>
      <c r="CR1124" s="24"/>
      <c r="CS1124" s="24"/>
      <c r="CT1124" s="24"/>
      <c r="CU1124" s="24"/>
      <c r="CV1124" s="24"/>
      <c r="CW1124" s="24"/>
      <c r="CX1124" s="24"/>
      <c r="CY1124" s="24"/>
      <c r="CZ1124" s="24"/>
      <c r="DA1124" s="24"/>
      <c r="DB1124" s="24"/>
      <c r="DC1124" s="24"/>
      <c r="DD1124" s="24"/>
      <c r="DE1124" s="24"/>
      <c r="DF1124" s="24"/>
      <c r="DG1124" s="24"/>
      <c r="DH1124" s="24"/>
      <c r="DI1124" s="24"/>
      <c r="DJ1124" s="24"/>
      <c r="DK1124" s="24"/>
      <c r="DL1124" s="24"/>
      <c r="DM1124" s="24"/>
      <c r="DN1124" s="24"/>
      <c r="DO1124" s="24"/>
      <c r="DP1124" s="24"/>
      <c r="DQ1124" s="24"/>
      <c r="DR1124" s="24"/>
      <c r="DS1124" s="24"/>
      <c r="DT1124" s="24"/>
      <c r="DU1124" s="24"/>
      <c r="DV1124" s="24"/>
      <c r="DW1124" s="24"/>
      <c r="DX1124" s="24"/>
      <c r="DY1124" s="24"/>
      <c r="DZ1124" s="24"/>
      <c r="EA1124" s="24"/>
      <c r="EB1124" s="24"/>
      <c r="EC1124" s="24"/>
      <c r="ED1124" s="24"/>
      <c r="EE1124" s="24"/>
      <c r="EF1124" s="24"/>
      <c r="EG1124" s="24"/>
      <c r="EH1124" s="24"/>
      <c r="EI1124" s="24"/>
      <c r="EJ1124" s="24"/>
      <c r="EK1124" s="24"/>
      <c r="EL1124" s="24"/>
      <c r="EM1124" s="24"/>
      <c r="EN1124" s="24"/>
      <c r="EO1124" s="24"/>
      <c r="EP1124" s="24"/>
      <c r="EQ1124" s="24"/>
      <c r="ER1124" s="24"/>
      <c r="ES1124" s="24"/>
      <c r="ET1124" s="24"/>
    </row>
    <row r="1125" spans="2:150" hidden="1">
      <c r="B1125" s="24"/>
      <c r="C1125" s="24"/>
      <c r="D1125" s="24"/>
      <c r="E1125" s="24"/>
      <c r="F1125" s="24"/>
      <c r="G1125" s="24"/>
      <c r="H1125" s="24"/>
      <c r="I1125" s="24"/>
      <c r="J1125" s="24"/>
      <c r="K1125" s="24"/>
      <c r="L1125" s="24"/>
      <c r="M1125" s="24"/>
      <c r="N1125" s="24"/>
      <c r="O1125" s="24"/>
      <c r="P1125" s="24"/>
      <c r="Q1125" s="24"/>
      <c r="R1125" s="24"/>
      <c r="S1125" s="24"/>
      <c r="T1125" s="24"/>
      <c r="U1125" s="24"/>
      <c r="V1125" s="24"/>
      <c r="W1125" s="24"/>
      <c r="X1125" s="24"/>
      <c r="Y1125" s="24"/>
      <c r="Z1125" s="24"/>
      <c r="AA1125" s="24"/>
      <c r="AB1125" s="24"/>
      <c r="AC1125" s="24"/>
      <c r="AD1125" s="24"/>
      <c r="AE1125" s="24"/>
      <c r="AF1125" s="24"/>
      <c r="AG1125" s="24"/>
      <c r="AH1125" s="24"/>
      <c r="AI1125" s="24"/>
      <c r="AJ1125" s="24"/>
      <c r="AK1125" s="24"/>
      <c r="AL1125" s="24"/>
      <c r="AM1125" s="24"/>
      <c r="AN1125" s="24"/>
      <c r="AO1125" s="24"/>
      <c r="AP1125" s="24"/>
      <c r="AQ1125" s="24"/>
      <c r="AR1125" s="24"/>
      <c r="AS1125" s="24"/>
      <c r="AT1125" s="24"/>
      <c r="AU1125" s="24"/>
      <c r="AV1125" s="24"/>
      <c r="AW1125" s="24"/>
      <c r="AX1125" s="24"/>
      <c r="AY1125" s="24"/>
      <c r="AZ1125" s="24"/>
      <c r="BA1125" s="24"/>
      <c r="BB1125" s="24"/>
      <c r="BC1125" s="24"/>
      <c r="BD1125" s="24"/>
      <c r="BE1125" s="24"/>
      <c r="BF1125" s="24"/>
      <c r="BG1125" s="24"/>
      <c r="BH1125" s="24"/>
      <c r="BI1125" s="24"/>
      <c r="BJ1125" s="24"/>
      <c r="BK1125" s="24"/>
      <c r="BL1125" s="24"/>
      <c r="BM1125" s="24"/>
      <c r="BN1125" s="24"/>
      <c r="BO1125" s="24"/>
      <c r="BP1125" s="24"/>
      <c r="BQ1125" s="24"/>
      <c r="BR1125" s="24"/>
      <c r="BS1125" s="24"/>
      <c r="BT1125" s="24"/>
      <c r="BU1125" s="24"/>
      <c r="BV1125" s="24"/>
      <c r="BW1125" s="24"/>
      <c r="BX1125" s="24"/>
      <c r="BY1125" s="24"/>
      <c r="BZ1125" s="24"/>
      <c r="CA1125" s="24"/>
      <c r="CB1125" s="24"/>
      <c r="CC1125" s="24"/>
      <c r="CD1125" s="24"/>
      <c r="CE1125" s="24"/>
      <c r="CF1125" s="24"/>
      <c r="CG1125" s="24"/>
      <c r="CH1125" s="24"/>
      <c r="CI1125" s="24"/>
      <c r="CJ1125" s="24"/>
      <c r="CK1125" s="24"/>
      <c r="CL1125" s="24"/>
      <c r="CM1125" s="24"/>
      <c r="CN1125" s="24"/>
      <c r="CO1125" s="24"/>
      <c r="CP1125" s="24"/>
      <c r="CQ1125" s="24"/>
      <c r="CR1125" s="24"/>
      <c r="CS1125" s="24"/>
      <c r="CT1125" s="24"/>
      <c r="CU1125" s="24"/>
      <c r="CV1125" s="24"/>
      <c r="CW1125" s="24"/>
      <c r="CX1125" s="24"/>
      <c r="CY1125" s="24"/>
      <c r="CZ1125" s="24"/>
      <c r="DA1125" s="24"/>
      <c r="DB1125" s="24"/>
      <c r="DC1125" s="24"/>
      <c r="DD1125" s="24"/>
      <c r="DE1125" s="24"/>
      <c r="DF1125" s="24"/>
      <c r="DG1125" s="24"/>
      <c r="DH1125" s="24"/>
      <c r="DI1125" s="24"/>
      <c r="DJ1125" s="24"/>
      <c r="DK1125" s="24"/>
      <c r="DL1125" s="24"/>
      <c r="DM1125" s="24"/>
      <c r="DN1125" s="24"/>
      <c r="DO1125" s="24"/>
      <c r="DP1125" s="24"/>
      <c r="DQ1125" s="24"/>
      <c r="DR1125" s="24"/>
      <c r="DS1125" s="24"/>
      <c r="DT1125" s="24"/>
      <c r="DU1125" s="24"/>
      <c r="DV1125" s="24"/>
      <c r="DW1125" s="24"/>
      <c r="DX1125" s="24"/>
      <c r="DY1125" s="24"/>
      <c r="DZ1125" s="24"/>
      <c r="EA1125" s="24"/>
      <c r="EB1125" s="24"/>
      <c r="EC1125" s="24"/>
      <c r="ED1125" s="24"/>
      <c r="EE1125" s="24"/>
      <c r="EF1125" s="24"/>
      <c r="EG1125" s="24"/>
      <c r="EH1125" s="24"/>
      <c r="EI1125" s="24"/>
      <c r="EJ1125" s="24"/>
      <c r="EK1125" s="24"/>
      <c r="EL1125" s="24"/>
      <c r="EM1125" s="24"/>
      <c r="EN1125" s="24"/>
      <c r="EO1125" s="24"/>
      <c r="EP1125" s="24"/>
      <c r="EQ1125" s="24"/>
      <c r="ER1125" s="24"/>
      <c r="ES1125" s="24"/>
      <c r="ET1125" s="24"/>
    </row>
    <row r="1126" spans="2:150" hidden="1">
      <c r="B1126" s="24"/>
      <c r="C1126" s="24"/>
      <c r="D1126" s="24"/>
      <c r="E1126" s="24"/>
      <c r="F1126" s="24"/>
      <c r="G1126" s="24"/>
      <c r="H1126" s="24"/>
      <c r="I1126" s="24"/>
      <c r="J1126" s="24"/>
      <c r="K1126" s="24"/>
      <c r="L1126" s="24"/>
      <c r="M1126" s="24"/>
      <c r="N1126" s="24"/>
      <c r="O1126" s="24"/>
      <c r="P1126" s="24"/>
      <c r="Q1126" s="24"/>
      <c r="R1126" s="24"/>
      <c r="S1126" s="24"/>
      <c r="T1126" s="24"/>
      <c r="U1126" s="24"/>
      <c r="V1126" s="24"/>
      <c r="W1126" s="24"/>
      <c r="X1126" s="24"/>
      <c r="Y1126" s="24"/>
      <c r="Z1126" s="24"/>
      <c r="AA1126" s="24"/>
      <c r="AB1126" s="24"/>
      <c r="AC1126" s="24"/>
      <c r="AD1126" s="24"/>
      <c r="AE1126" s="24"/>
      <c r="AF1126" s="24"/>
      <c r="AG1126" s="24"/>
      <c r="AH1126" s="24"/>
      <c r="AI1126" s="24"/>
      <c r="AJ1126" s="24"/>
      <c r="AK1126" s="24"/>
      <c r="AL1126" s="24"/>
      <c r="AM1126" s="24"/>
      <c r="AN1126" s="24"/>
      <c r="AO1126" s="24"/>
      <c r="AP1126" s="24"/>
      <c r="AQ1126" s="24"/>
      <c r="AR1126" s="24"/>
      <c r="AS1126" s="24"/>
      <c r="AT1126" s="24"/>
      <c r="AU1126" s="24"/>
      <c r="AV1126" s="24"/>
      <c r="AW1126" s="24"/>
      <c r="AX1126" s="24"/>
      <c r="AY1126" s="24"/>
      <c r="AZ1126" s="24"/>
      <c r="BA1126" s="24"/>
      <c r="BB1126" s="24"/>
      <c r="BC1126" s="24"/>
      <c r="BD1126" s="24"/>
      <c r="BE1126" s="24"/>
      <c r="BF1126" s="24"/>
      <c r="BG1126" s="24"/>
      <c r="BH1126" s="24"/>
      <c r="BI1126" s="24"/>
      <c r="BJ1126" s="24"/>
      <c r="BK1126" s="24"/>
      <c r="BL1126" s="24"/>
      <c r="BM1126" s="24"/>
      <c r="BN1126" s="24"/>
      <c r="BO1126" s="24"/>
      <c r="BP1126" s="24"/>
      <c r="BQ1126" s="24"/>
      <c r="BR1126" s="24"/>
      <c r="BS1126" s="24"/>
      <c r="BT1126" s="24"/>
      <c r="BU1126" s="24"/>
      <c r="BV1126" s="24"/>
      <c r="BW1126" s="24"/>
      <c r="BX1126" s="24"/>
      <c r="BY1126" s="24"/>
      <c r="BZ1126" s="24"/>
      <c r="CA1126" s="24"/>
      <c r="CB1126" s="24"/>
      <c r="CC1126" s="24"/>
      <c r="CD1126" s="24"/>
      <c r="CE1126" s="24"/>
      <c r="CF1126" s="24"/>
      <c r="CG1126" s="24"/>
      <c r="CH1126" s="24"/>
      <c r="CI1126" s="24"/>
      <c r="CJ1126" s="24"/>
      <c r="CK1126" s="24"/>
      <c r="CL1126" s="24"/>
      <c r="CM1126" s="24"/>
      <c r="CN1126" s="24"/>
      <c r="CO1126" s="24"/>
      <c r="CP1126" s="24"/>
      <c r="CQ1126" s="24"/>
      <c r="CR1126" s="24"/>
      <c r="CS1126" s="24"/>
      <c r="CT1126" s="24"/>
      <c r="CU1126" s="24"/>
      <c r="CV1126" s="24"/>
      <c r="CW1126" s="24"/>
      <c r="CX1126" s="24"/>
      <c r="CY1126" s="24"/>
      <c r="CZ1126" s="24"/>
      <c r="DA1126" s="24"/>
      <c r="DB1126" s="24"/>
      <c r="DC1126" s="24"/>
      <c r="DD1126" s="24"/>
      <c r="DE1126" s="24"/>
      <c r="DF1126" s="24"/>
      <c r="DG1126" s="24"/>
      <c r="DH1126" s="24"/>
      <c r="DI1126" s="24"/>
      <c r="DJ1126" s="24"/>
      <c r="DK1126" s="24"/>
      <c r="DL1126" s="24"/>
      <c r="DM1126" s="24"/>
      <c r="DN1126" s="24"/>
      <c r="DO1126" s="24"/>
      <c r="DP1126" s="24"/>
      <c r="DQ1126" s="24"/>
      <c r="DR1126" s="24"/>
      <c r="DS1126" s="24"/>
      <c r="DT1126" s="24"/>
      <c r="DU1126" s="24"/>
      <c r="DV1126" s="24"/>
      <c r="DW1126" s="24"/>
      <c r="DX1126" s="24"/>
      <c r="DY1126" s="24"/>
      <c r="DZ1126" s="24"/>
      <c r="EA1126" s="24"/>
      <c r="EB1126" s="24"/>
      <c r="EC1126" s="24"/>
      <c r="ED1126" s="24"/>
      <c r="EE1126" s="24"/>
      <c r="EF1126" s="24"/>
      <c r="EG1126" s="24"/>
      <c r="EH1126" s="24"/>
      <c r="EI1126" s="24"/>
      <c r="EJ1126" s="24"/>
      <c r="EK1126" s="24"/>
      <c r="EL1126" s="24"/>
      <c r="EM1126" s="24"/>
      <c r="EN1126" s="24"/>
      <c r="EO1126" s="24"/>
      <c r="EP1126" s="24"/>
      <c r="EQ1126" s="24"/>
      <c r="ER1126" s="24"/>
      <c r="ES1126" s="24"/>
      <c r="ET1126" s="24"/>
    </row>
    <row r="1127" spans="2:150" hidden="1">
      <c r="B1127" s="24"/>
      <c r="C1127" s="24"/>
      <c r="D1127" s="24"/>
      <c r="E1127" s="24"/>
      <c r="F1127" s="24"/>
      <c r="G1127" s="24"/>
      <c r="H1127" s="24"/>
      <c r="I1127" s="24"/>
      <c r="J1127" s="24"/>
      <c r="K1127" s="24"/>
      <c r="L1127" s="24"/>
      <c r="M1127" s="24"/>
      <c r="N1127" s="24"/>
      <c r="O1127" s="24"/>
      <c r="P1127" s="24"/>
      <c r="Q1127" s="24"/>
      <c r="R1127" s="24"/>
      <c r="S1127" s="24"/>
      <c r="T1127" s="24"/>
      <c r="U1127" s="24"/>
      <c r="V1127" s="24"/>
      <c r="W1127" s="24"/>
      <c r="X1127" s="24"/>
      <c r="Y1127" s="24"/>
      <c r="Z1127" s="24"/>
      <c r="AA1127" s="24"/>
      <c r="AB1127" s="24"/>
      <c r="AC1127" s="24"/>
      <c r="AD1127" s="24"/>
      <c r="AE1127" s="24"/>
      <c r="AF1127" s="24"/>
      <c r="AG1127" s="24"/>
      <c r="AH1127" s="24"/>
      <c r="AI1127" s="24"/>
      <c r="AJ1127" s="24"/>
      <c r="AK1127" s="24"/>
      <c r="AL1127" s="24"/>
      <c r="AM1127" s="24"/>
      <c r="AN1127" s="24"/>
      <c r="AO1127" s="24"/>
      <c r="AP1127" s="24"/>
      <c r="AQ1127" s="24"/>
      <c r="AR1127" s="24"/>
      <c r="AS1127" s="24"/>
      <c r="AT1127" s="24"/>
      <c r="AU1127" s="24"/>
      <c r="AV1127" s="24"/>
      <c r="AW1127" s="24"/>
      <c r="AX1127" s="24"/>
      <c r="AY1127" s="24"/>
      <c r="AZ1127" s="24"/>
      <c r="BA1127" s="24"/>
      <c r="BB1127" s="24"/>
      <c r="BC1127" s="24"/>
      <c r="BD1127" s="24"/>
      <c r="BE1127" s="24"/>
      <c r="BF1127" s="24"/>
      <c r="BG1127" s="24"/>
      <c r="BH1127" s="24"/>
      <c r="BI1127" s="24"/>
      <c r="BJ1127" s="24"/>
      <c r="BK1127" s="24"/>
      <c r="BL1127" s="24"/>
      <c r="BM1127" s="24"/>
      <c r="BN1127" s="24"/>
      <c r="BO1127" s="24"/>
      <c r="BP1127" s="24"/>
      <c r="BQ1127" s="24"/>
      <c r="BR1127" s="24"/>
      <c r="BS1127" s="24"/>
      <c r="BT1127" s="24"/>
      <c r="BU1127" s="24"/>
      <c r="BV1127" s="24"/>
      <c r="BW1127" s="24"/>
      <c r="BX1127" s="24"/>
      <c r="BY1127" s="24"/>
      <c r="BZ1127" s="24"/>
      <c r="CA1127" s="24"/>
      <c r="CB1127" s="24"/>
      <c r="CC1127" s="24"/>
      <c r="CD1127" s="24"/>
      <c r="CE1127" s="24"/>
      <c r="CF1127" s="24"/>
      <c r="CG1127" s="24"/>
      <c r="CH1127" s="24"/>
      <c r="CI1127" s="24"/>
      <c r="CJ1127" s="24"/>
      <c r="CK1127" s="24"/>
      <c r="CL1127" s="24"/>
      <c r="CM1127" s="24"/>
      <c r="CN1127" s="24"/>
      <c r="CO1127" s="24"/>
      <c r="CP1127" s="24"/>
      <c r="CQ1127" s="24"/>
      <c r="CR1127" s="24"/>
      <c r="CS1127" s="24"/>
      <c r="CT1127" s="24"/>
      <c r="CU1127" s="24"/>
      <c r="CV1127" s="24"/>
      <c r="CW1127" s="24"/>
      <c r="CX1127" s="24"/>
      <c r="CY1127" s="24"/>
      <c r="CZ1127" s="24"/>
      <c r="DA1127" s="24"/>
      <c r="DB1127" s="24"/>
      <c r="DC1127" s="24"/>
      <c r="DD1127" s="24"/>
      <c r="DE1127" s="24"/>
      <c r="DF1127" s="24"/>
      <c r="DG1127" s="24"/>
      <c r="DH1127" s="24"/>
      <c r="DI1127" s="24"/>
      <c r="DJ1127" s="24"/>
      <c r="DK1127" s="24"/>
      <c r="DL1127" s="24"/>
      <c r="DM1127" s="24"/>
      <c r="DN1127" s="24"/>
      <c r="DO1127" s="24"/>
      <c r="DP1127" s="24"/>
      <c r="DQ1127" s="24"/>
      <c r="DR1127" s="24"/>
      <c r="DS1127" s="24"/>
      <c r="DT1127" s="24"/>
      <c r="DU1127" s="24"/>
      <c r="DV1127" s="24"/>
      <c r="DW1127" s="24"/>
      <c r="DX1127" s="24"/>
      <c r="DY1127" s="24"/>
      <c r="DZ1127" s="24"/>
      <c r="EA1127" s="24"/>
      <c r="EB1127" s="24"/>
      <c r="EC1127" s="24"/>
      <c r="ED1127" s="24"/>
      <c r="EE1127" s="24"/>
      <c r="EF1127" s="24"/>
      <c r="EG1127" s="24"/>
      <c r="EH1127" s="24"/>
      <c r="EI1127" s="24"/>
      <c r="EJ1127" s="24"/>
      <c r="EK1127" s="24"/>
      <c r="EL1127" s="24"/>
      <c r="EM1127" s="24"/>
      <c r="EN1127" s="24"/>
      <c r="EO1127" s="24"/>
      <c r="EP1127" s="24"/>
      <c r="EQ1127" s="24"/>
      <c r="ER1127" s="24"/>
      <c r="ES1127" s="24"/>
      <c r="ET1127" s="24"/>
    </row>
    <row r="1128" spans="2:150" hidden="1">
      <c r="B1128" s="24"/>
      <c r="C1128" s="24"/>
      <c r="D1128" s="24"/>
      <c r="E1128" s="24"/>
      <c r="F1128" s="24"/>
      <c r="G1128" s="24"/>
      <c r="H1128" s="24"/>
      <c r="I1128" s="24"/>
      <c r="J1128" s="24"/>
      <c r="K1128" s="24"/>
      <c r="L1128" s="24"/>
      <c r="M1128" s="24"/>
      <c r="N1128" s="24"/>
      <c r="O1128" s="24"/>
      <c r="P1128" s="24"/>
      <c r="Q1128" s="24"/>
      <c r="R1128" s="24"/>
      <c r="S1128" s="24"/>
      <c r="T1128" s="24"/>
      <c r="U1128" s="24"/>
      <c r="V1128" s="24"/>
      <c r="W1128" s="24"/>
      <c r="X1128" s="24"/>
      <c r="Y1128" s="24"/>
      <c r="Z1128" s="24"/>
      <c r="AA1128" s="24"/>
      <c r="AB1128" s="24"/>
      <c r="AC1128" s="24"/>
      <c r="AD1128" s="24"/>
      <c r="AE1128" s="24"/>
      <c r="AF1128" s="24"/>
      <c r="AG1128" s="24"/>
      <c r="AH1128" s="24"/>
      <c r="AI1128" s="24"/>
      <c r="AJ1128" s="24"/>
      <c r="AK1128" s="24"/>
      <c r="AL1128" s="24"/>
      <c r="AM1128" s="24"/>
      <c r="AN1128" s="24"/>
      <c r="AO1128" s="24"/>
      <c r="AP1128" s="24"/>
      <c r="AQ1128" s="24"/>
      <c r="AR1128" s="24"/>
      <c r="AS1128" s="24"/>
      <c r="AT1128" s="24"/>
      <c r="AU1128" s="24"/>
      <c r="AV1128" s="24"/>
      <c r="AW1128" s="24"/>
      <c r="AX1128" s="24"/>
      <c r="AY1128" s="24"/>
      <c r="AZ1128" s="24"/>
      <c r="BA1128" s="24"/>
      <c r="BB1128" s="24"/>
      <c r="BC1128" s="24"/>
      <c r="BD1128" s="24"/>
      <c r="BE1128" s="24"/>
      <c r="BF1128" s="24"/>
      <c r="BG1128" s="24"/>
      <c r="BH1128" s="24"/>
      <c r="BI1128" s="24"/>
      <c r="BJ1128" s="24"/>
      <c r="BK1128" s="24"/>
      <c r="BL1128" s="24"/>
      <c r="BM1128" s="24"/>
      <c r="BN1128" s="24"/>
      <c r="BO1128" s="24"/>
      <c r="BP1128" s="24"/>
      <c r="BQ1128" s="24"/>
      <c r="BR1128" s="24"/>
      <c r="BS1128" s="24"/>
      <c r="BT1128" s="24"/>
      <c r="BU1128" s="24"/>
      <c r="BV1128" s="24"/>
      <c r="BW1128" s="24"/>
      <c r="BX1128" s="24"/>
      <c r="BY1128" s="24"/>
      <c r="BZ1128" s="24"/>
      <c r="CA1128" s="24"/>
      <c r="CB1128" s="24"/>
      <c r="CC1128" s="24"/>
      <c r="CD1128" s="24"/>
      <c r="CE1128" s="24"/>
      <c r="CF1128" s="24"/>
      <c r="CG1128" s="24"/>
      <c r="CH1128" s="24"/>
      <c r="CI1128" s="24"/>
      <c r="CJ1128" s="24"/>
      <c r="CK1128" s="24"/>
      <c r="CL1128" s="24"/>
      <c r="CM1128" s="24"/>
      <c r="CN1128" s="24"/>
      <c r="CO1128" s="24"/>
      <c r="CP1128" s="24"/>
      <c r="CQ1128" s="24"/>
      <c r="CR1128" s="24"/>
      <c r="CS1128" s="24"/>
      <c r="CT1128" s="24"/>
      <c r="CU1128" s="24"/>
      <c r="CV1128" s="24"/>
      <c r="CW1128" s="24"/>
      <c r="CX1128" s="24"/>
      <c r="CY1128" s="24"/>
      <c r="CZ1128" s="24"/>
      <c r="DA1128" s="24"/>
      <c r="DB1128" s="24"/>
      <c r="DC1128" s="24"/>
      <c r="DD1128" s="24"/>
      <c r="DE1128" s="24"/>
      <c r="DF1128" s="24"/>
      <c r="DG1128" s="24"/>
      <c r="DH1128" s="24"/>
      <c r="DI1128" s="24"/>
      <c r="DJ1128" s="24"/>
      <c r="DK1128" s="24"/>
      <c r="DL1128" s="24"/>
      <c r="DM1128" s="24"/>
      <c r="DN1128" s="24"/>
      <c r="DO1128" s="24"/>
      <c r="DP1128" s="24"/>
      <c r="DQ1128" s="24"/>
      <c r="DR1128" s="24"/>
      <c r="DS1128" s="24"/>
      <c r="DT1128" s="24"/>
      <c r="DU1128" s="24"/>
      <c r="DV1128" s="24"/>
      <c r="DW1128" s="24"/>
      <c r="DX1128" s="24"/>
      <c r="DY1128" s="24"/>
      <c r="DZ1128" s="24"/>
      <c r="EA1128" s="24"/>
      <c r="EB1128" s="24"/>
      <c r="EC1128" s="24"/>
      <c r="ED1128" s="24"/>
      <c r="EE1128" s="24"/>
      <c r="EF1128" s="24"/>
      <c r="EG1128" s="24"/>
      <c r="EH1128" s="24"/>
      <c r="EI1128" s="24"/>
      <c r="EJ1128" s="24"/>
      <c r="EK1128" s="24"/>
      <c r="EL1128" s="24"/>
      <c r="EM1128" s="24"/>
      <c r="EN1128" s="24"/>
      <c r="EO1128" s="24"/>
      <c r="EP1128" s="24"/>
      <c r="EQ1128" s="24"/>
      <c r="ER1128" s="24"/>
      <c r="ES1128" s="24"/>
      <c r="ET1128" s="24"/>
    </row>
    <row r="1129" spans="2:150" hidden="1">
      <c r="B1129" s="24"/>
      <c r="C1129" s="24"/>
      <c r="D1129" s="24"/>
      <c r="E1129" s="24"/>
      <c r="F1129" s="24"/>
      <c r="G1129" s="24"/>
      <c r="H1129" s="24"/>
      <c r="I1129" s="24"/>
      <c r="J1129" s="24"/>
      <c r="K1129" s="24"/>
      <c r="L1129" s="24"/>
      <c r="M1129" s="24"/>
      <c r="N1129" s="24"/>
      <c r="O1129" s="24"/>
      <c r="P1129" s="24"/>
      <c r="Q1129" s="24"/>
      <c r="R1129" s="24"/>
      <c r="S1129" s="24"/>
      <c r="T1129" s="24"/>
      <c r="U1129" s="24"/>
      <c r="V1129" s="24"/>
      <c r="W1129" s="24"/>
      <c r="X1129" s="24"/>
      <c r="Y1129" s="24"/>
      <c r="Z1129" s="24"/>
      <c r="AA1129" s="24"/>
      <c r="AB1129" s="24"/>
      <c r="AC1129" s="24"/>
      <c r="AD1129" s="24"/>
      <c r="AE1129" s="24"/>
      <c r="AF1129" s="24"/>
      <c r="AG1129" s="24"/>
      <c r="AH1129" s="24"/>
      <c r="AI1129" s="24"/>
      <c r="AJ1129" s="24"/>
      <c r="AK1129" s="24"/>
      <c r="AL1129" s="24"/>
      <c r="AM1129" s="24"/>
      <c r="AN1129" s="24"/>
      <c r="AO1129" s="24"/>
      <c r="AP1129" s="24"/>
      <c r="AQ1129" s="24"/>
      <c r="AR1129" s="24"/>
      <c r="AS1129" s="24"/>
      <c r="AT1129" s="24"/>
      <c r="AU1129" s="24"/>
      <c r="AV1129" s="24"/>
      <c r="AW1129" s="24"/>
      <c r="AX1129" s="24"/>
      <c r="AY1129" s="24"/>
      <c r="AZ1129" s="24"/>
      <c r="BA1129" s="24"/>
      <c r="BB1129" s="24"/>
      <c r="BC1129" s="24"/>
      <c r="BD1129" s="24"/>
      <c r="BE1129" s="24"/>
      <c r="BF1129" s="24"/>
      <c r="BG1129" s="24"/>
      <c r="BH1129" s="24"/>
      <c r="BI1129" s="24"/>
      <c r="BJ1129" s="24"/>
      <c r="BK1129" s="24"/>
      <c r="BL1129" s="24"/>
      <c r="BM1129" s="24"/>
      <c r="BN1129" s="24"/>
      <c r="BO1129" s="24"/>
      <c r="BP1129" s="24"/>
      <c r="BQ1129" s="24"/>
      <c r="BR1129" s="24"/>
      <c r="BS1129" s="24"/>
      <c r="BT1129" s="24"/>
      <c r="BU1129" s="24"/>
      <c r="BV1129" s="24"/>
      <c r="BW1129" s="24"/>
      <c r="BX1129" s="24"/>
      <c r="BY1129" s="24"/>
      <c r="BZ1129" s="24"/>
      <c r="CA1129" s="24"/>
      <c r="CB1129" s="24"/>
      <c r="CC1129" s="24"/>
      <c r="CD1129" s="24"/>
      <c r="CE1129" s="24"/>
      <c r="CF1129" s="24"/>
      <c r="CG1129" s="24"/>
      <c r="CH1129" s="24"/>
      <c r="CI1129" s="24"/>
      <c r="CJ1129" s="24"/>
      <c r="CK1129" s="24"/>
      <c r="CL1129" s="24"/>
      <c r="CM1129" s="24"/>
      <c r="CN1129" s="24"/>
      <c r="CO1129" s="24"/>
      <c r="CP1129" s="24"/>
      <c r="CQ1129" s="24"/>
      <c r="CR1129" s="24"/>
      <c r="CS1129" s="24"/>
      <c r="CT1129" s="24"/>
      <c r="CU1129" s="24"/>
      <c r="CV1129" s="24"/>
      <c r="CW1129" s="24"/>
      <c r="CX1129" s="24"/>
      <c r="CY1129" s="24"/>
      <c r="CZ1129" s="24"/>
      <c r="DA1129" s="24"/>
      <c r="DB1129" s="24"/>
      <c r="DC1129" s="24"/>
      <c r="DD1129" s="24"/>
      <c r="DE1129" s="24"/>
      <c r="DF1129" s="24"/>
      <c r="DG1129" s="24"/>
      <c r="DH1129" s="24"/>
      <c r="DI1129" s="24"/>
      <c r="DJ1129" s="24"/>
      <c r="DK1129" s="24"/>
      <c r="DL1129" s="24"/>
      <c r="DM1129" s="24"/>
      <c r="DN1129" s="24"/>
      <c r="DO1129" s="24"/>
      <c r="DP1129" s="24"/>
      <c r="DQ1129" s="24"/>
      <c r="DR1129" s="24"/>
      <c r="DS1129" s="24"/>
      <c r="DT1129" s="24"/>
      <c r="DU1129" s="24"/>
      <c r="DV1129" s="24"/>
      <c r="DW1129" s="24"/>
      <c r="DX1129" s="24"/>
      <c r="DY1129" s="24"/>
      <c r="DZ1129" s="24"/>
      <c r="EA1129" s="24"/>
      <c r="EB1129" s="24"/>
      <c r="EC1129" s="24"/>
      <c r="ED1129" s="24"/>
      <c r="EE1129" s="24"/>
      <c r="EF1129" s="24"/>
      <c r="EG1129" s="24"/>
      <c r="EH1129" s="24"/>
      <c r="EI1129" s="24"/>
      <c r="EJ1129" s="24"/>
      <c r="EK1129" s="24"/>
      <c r="EL1129" s="24"/>
      <c r="EM1129" s="24"/>
      <c r="EN1129" s="24"/>
      <c r="EO1129" s="24"/>
      <c r="EP1129" s="24"/>
      <c r="EQ1129" s="24"/>
      <c r="ER1129" s="24"/>
      <c r="ES1129" s="24"/>
      <c r="ET1129" s="24"/>
    </row>
    <row r="1130" spans="2:150" hidden="1">
      <c r="B1130" s="24"/>
      <c r="C1130" s="24"/>
      <c r="D1130" s="24"/>
      <c r="E1130" s="24"/>
      <c r="F1130" s="24"/>
      <c r="G1130" s="24"/>
      <c r="H1130" s="24"/>
      <c r="I1130" s="24"/>
      <c r="J1130" s="24"/>
      <c r="K1130" s="24"/>
      <c r="L1130" s="24"/>
      <c r="M1130" s="24"/>
      <c r="N1130" s="24"/>
      <c r="O1130" s="24"/>
      <c r="P1130" s="24"/>
      <c r="Q1130" s="24"/>
      <c r="R1130" s="24"/>
      <c r="S1130" s="24"/>
      <c r="T1130" s="24"/>
      <c r="U1130" s="24"/>
      <c r="V1130" s="24"/>
      <c r="W1130" s="24"/>
      <c r="X1130" s="24"/>
      <c r="Y1130" s="24"/>
      <c r="Z1130" s="24"/>
      <c r="AA1130" s="24"/>
      <c r="AB1130" s="24"/>
      <c r="AC1130" s="24"/>
      <c r="AD1130" s="24"/>
      <c r="AE1130" s="24"/>
      <c r="AF1130" s="24"/>
      <c r="AG1130" s="24"/>
      <c r="AH1130" s="24"/>
      <c r="AI1130" s="24"/>
      <c r="AJ1130" s="24"/>
      <c r="AK1130" s="24"/>
      <c r="AL1130" s="24"/>
      <c r="AM1130" s="24"/>
      <c r="AN1130" s="24"/>
      <c r="AO1130" s="24"/>
      <c r="AP1130" s="24"/>
      <c r="AQ1130" s="24"/>
      <c r="AR1130" s="24"/>
      <c r="AS1130" s="24"/>
      <c r="AT1130" s="24"/>
      <c r="AU1130" s="24"/>
      <c r="AV1130" s="24"/>
      <c r="AW1130" s="24"/>
      <c r="AX1130" s="24"/>
      <c r="AY1130" s="24"/>
      <c r="AZ1130" s="24"/>
      <c r="BA1130" s="24"/>
      <c r="BB1130" s="24"/>
      <c r="BC1130" s="24"/>
      <c r="BD1130" s="24"/>
      <c r="BE1130" s="24"/>
      <c r="BF1130" s="24"/>
      <c r="BG1130" s="24"/>
      <c r="BH1130" s="24"/>
      <c r="BI1130" s="24"/>
      <c r="BJ1130" s="24"/>
      <c r="BK1130" s="24"/>
      <c r="BL1130" s="24"/>
      <c r="BM1130" s="24"/>
      <c r="BN1130" s="24"/>
      <c r="BO1130" s="24"/>
      <c r="BP1130" s="24"/>
      <c r="BQ1130" s="24"/>
      <c r="BR1130" s="24"/>
      <c r="BS1130" s="24"/>
      <c r="BT1130" s="24"/>
      <c r="BU1130" s="24"/>
      <c r="BV1130" s="24"/>
      <c r="BW1130" s="24"/>
      <c r="BX1130" s="24"/>
      <c r="BY1130" s="24"/>
      <c r="BZ1130" s="24"/>
      <c r="CA1130" s="24"/>
      <c r="CB1130" s="24"/>
      <c r="CC1130" s="24"/>
      <c r="CD1130" s="24"/>
      <c r="CE1130" s="24"/>
      <c r="CF1130" s="24"/>
      <c r="CG1130" s="24"/>
      <c r="CH1130" s="24"/>
      <c r="CI1130" s="24"/>
      <c r="CJ1130" s="24"/>
      <c r="CK1130" s="24"/>
      <c r="CL1130" s="24"/>
      <c r="CM1130" s="24"/>
      <c r="CN1130" s="24"/>
      <c r="CO1130" s="24"/>
      <c r="CP1130" s="24"/>
      <c r="CQ1130" s="24"/>
      <c r="CR1130" s="24"/>
      <c r="CS1130" s="24"/>
      <c r="CT1130" s="24"/>
      <c r="CU1130" s="24"/>
      <c r="CV1130" s="24"/>
      <c r="CW1130" s="24"/>
      <c r="CX1130" s="24"/>
      <c r="CY1130" s="24"/>
      <c r="CZ1130" s="24"/>
      <c r="DA1130" s="24"/>
      <c r="DB1130" s="24"/>
      <c r="DC1130" s="24"/>
      <c r="DD1130" s="24"/>
      <c r="DE1130" s="24"/>
      <c r="DF1130" s="24"/>
      <c r="DG1130" s="24"/>
      <c r="DH1130" s="24"/>
      <c r="DI1130" s="24"/>
      <c r="DJ1130" s="24"/>
      <c r="DK1130" s="24"/>
      <c r="DL1130" s="24"/>
      <c r="DM1130" s="24"/>
      <c r="DN1130" s="24"/>
      <c r="DO1130" s="24"/>
      <c r="DP1130" s="24"/>
      <c r="DQ1130" s="24"/>
      <c r="DR1130" s="24"/>
      <c r="DS1130" s="24"/>
      <c r="DT1130" s="24"/>
      <c r="DU1130" s="24"/>
      <c r="DV1130" s="24"/>
      <c r="DW1130" s="24"/>
      <c r="DX1130" s="24"/>
      <c r="DY1130" s="24"/>
      <c r="DZ1130" s="24"/>
      <c r="EA1130" s="24"/>
      <c r="EB1130" s="24"/>
      <c r="EC1130" s="24"/>
      <c r="ED1130" s="24"/>
      <c r="EE1130" s="24"/>
      <c r="EF1130" s="24"/>
      <c r="EG1130" s="24"/>
      <c r="EH1130" s="24"/>
      <c r="EI1130" s="24"/>
      <c r="EJ1130" s="24"/>
      <c r="EK1130" s="24"/>
      <c r="EL1130" s="24"/>
      <c r="EM1130" s="24"/>
      <c r="EN1130" s="24"/>
      <c r="EO1130" s="24"/>
      <c r="EP1130" s="24"/>
      <c r="EQ1130" s="24"/>
      <c r="ER1130" s="24"/>
      <c r="ES1130" s="24"/>
      <c r="ET1130" s="24"/>
    </row>
    <row r="1131" spans="2:150" hidden="1">
      <c r="B1131" s="24"/>
      <c r="C1131" s="24"/>
      <c r="D1131" s="24"/>
      <c r="E1131" s="24"/>
      <c r="F1131" s="24"/>
      <c r="G1131" s="24"/>
      <c r="H1131" s="24"/>
      <c r="I1131" s="24"/>
      <c r="J1131" s="24"/>
      <c r="K1131" s="24"/>
      <c r="L1131" s="24"/>
      <c r="M1131" s="24"/>
      <c r="N1131" s="24"/>
      <c r="O1131" s="24"/>
      <c r="P1131" s="24"/>
      <c r="Q1131" s="24"/>
      <c r="R1131" s="24"/>
      <c r="S1131" s="24"/>
      <c r="T1131" s="24"/>
      <c r="U1131" s="24"/>
      <c r="V1131" s="24"/>
      <c r="W1131" s="24"/>
      <c r="X1131" s="24"/>
      <c r="Y1131" s="24"/>
      <c r="Z1131" s="24"/>
      <c r="AA1131" s="24"/>
      <c r="AB1131" s="24"/>
      <c r="AC1131" s="24"/>
      <c r="AD1131" s="24"/>
      <c r="AE1131" s="24"/>
      <c r="AF1131" s="24"/>
      <c r="AG1131" s="24"/>
      <c r="AH1131" s="24"/>
      <c r="AI1131" s="24"/>
      <c r="AJ1131" s="24"/>
      <c r="AK1131" s="24"/>
      <c r="AL1131" s="24"/>
      <c r="AM1131" s="24"/>
      <c r="AN1131" s="24"/>
      <c r="AO1131" s="24"/>
      <c r="AP1131" s="24"/>
      <c r="AQ1131" s="24"/>
      <c r="AR1131" s="24"/>
      <c r="AS1131" s="24"/>
      <c r="AT1131" s="24"/>
      <c r="AU1131" s="24"/>
      <c r="AV1131" s="24"/>
      <c r="AW1131" s="24"/>
      <c r="AX1131" s="24"/>
      <c r="AY1131" s="24"/>
      <c r="AZ1131" s="24"/>
      <c r="BA1131" s="24"/>
      <c r="BB1131" s="24"/>
      <c r="BC1131" s="24"/>
      <c r="BD1131" s="24"/>
      <c r="BE1131" s="24"/>
      <c r="BF1131" s="24"/>
      <c r="BG1131" s="24"/>
      <c r="BH1131" s="24"/>
      <c r="BI1131" s="24"/>
      <c r="BJ1131" s="24"/>
      <c r="BK1131" s="24"/>
      <c r="BL1131" s="24"/>
      <c r="BM1131" s="24"/>
      <c r="BN1131" s="24"/>
      <c r="BO1131" s="24"/>
      <c r="BP1131" s="24"/>
      <c r="BQ1131" s="24"/>
      <c r="BR1131" s="24"/>
      <c r="BS1131" s="24"/>
      <c r="BT1131" s="24"/>
      <c r="BU1131" s="24"/>
      <c r="BV1131" s="24"/>
      <c r="BW1131" s="24"/>
      <c r="BX1131" s="24"/>
      <c r="BY1131" s="24"/>
      <c r="BZ1131" s="24"/>
      <c r="CA1131" s="24"/>
      <c r="CB1131" s="24"/>
      <c r="CC1131" s="24"/>
      <c r="CD1131" s="24"/>
      <c r="CE1131" s="24"/>
      <c r="CF1131" s="24"/>
      <c r="CG1131" s="24"/>
      <c r="CH1131" s="24"/>
      <c r="CI1131" s="24"/>
      <c r="CJ1131" s="24"/>
      <c r="CK1131" s="24"/>
      <c r="CL1131" s="24"/>
      <c r="CM1131" s="24"/>
      <c r="CN1131" s="24"/>
      <c r="CO1131" s="24"/>
      <c r="CP1131" s="24"/>
      <c r="CQ1131" s="24"/>
      <c r="CR1131" s="24"/>
      <c r="CS1131" s="24"/>
      <c r="CT1131" s="24"/>
      <c r="CU1131" s="24"/>
      <c r="CV1131" s="24"/>
      <c r="CW1131" s="24"/>
      <c r="CX1131" s="24"/>
      <c r="CY1131" s="24"/>
      <c r="CZ1131" s="24"/>
      <c r="DA1131" s="24"/>
      <c r="DB1131" s="24"/>
      <c r="DC1131" s="24"/>
      <c r="DD1131" s="24"/>
      <c r="DE1131" s="24"/>
      <c r="DF1131" s="24"/>
      <c r="DG1131" s="24"/>
      <c r="DH1131" s="24"/>
      <c r="DI1131" s="24"/>
      <c r="DJ1131" s="24"/>
      <c r="DK1131" s="24"/>
      <c r="DL1131" s="24"/>
      <c r="DM1131" s="24"/>
      <c r="DN1131" s="24"/>
      <c r="DO1131" s="24"/>
      <c r="DP1131" s="24"/>
      <c r="DQ1131" s="24"/>
      <c r="DR1131" s="24"/>
      <c r="DS1131" s="24"/>
      <c r="DT1131" s="24"/>
      <c r="DU1131" s="24"/>
      <c r="DV1131" s="24"/>
      <c r="DW1131" s="24"/>
      <c r="DX1131" s="24"/>
      <c r="DY1131" s="24"/>
      <c r="DZ1131" s="24"/>
      <c r="EA1131" s="24"/>
      <c r="EB1131" s="24"/>
      <c r="EC1131" s="24"/>
      <c r="ED1131" s="24"/>
      <c r="EE1131" s="24"/>
      <c r="EF1131" s="24"/>
      <c r="EG1131" s="24"/>
      <c r="EH1131" s="24"/>
      <c r="EI1131" s="24"/>
      <c r="EJ1131" s="24"/>
      <c r="EK1131" s="24"/>
      <c r="EL1131" s="24"/>
      <c r="EM1131" s="24"/>
      <c r="EN1131" s="24"/>
      <c r="EO1131" s="24"/>
      <c r="EP1131" s="24"/>
      <c r="EQ1131" s="24"/>
      <c r="ER1131" s="24"/>
      <c r="ES1131" s="24"/>
      <c r="ET1131" s="24"/>
    </row>
    <row r="1132" spans="2:150" hidden="1">
      <c r="B1132" s="24"/>
      <c r="C1132" s="24"/>
      <c r="D1132" s="24"/>
      <c r="E1132" s="24"/>
      <c r="F1132" s="24"/>
      <c r="G1132" s="24"/>
      <c r="H1132" s="24"/>
      <c r="I1132" s="24"/>
      <c r="J1132" s="24"/>
      <c r="K1132" s="24"/>
      <c r="L1132" s="24"/>
      <c r="M1132" s="24"/>
      <c r="N1132" s="24"/>
      <c r="O1132" s="24"/>
      <c r="P1132" s="24"/>
      <c r="Q1132" s="24"/>
      <c r="R1132" s="24"/>
      <c r="S1132" s="24"/>
      <c r="T1132" s="24"/>
      <c r="U1132" s="24"/>
      <c r="V1132" s="24"/>
      <c r="W1132" s="24"/>
      <c r="X1132" s="24"/>
      <c r="Y1132" s="24"/>
      <c r="Z1132" s="24"/>
      <c r="AA1132" s="24"/>
      <c r="AB1132" s="24"/>
      <c r="AC1132" s="24"/>
      <c r="AD1132" s="24"/>
      <c r="AE1132" s="24"/>
      <c r="AF1132" s="24"/>
      <c r="AG1132" s="24"/>
      <c r="AH1132" s="24"/>
      <c r="AI1132" s="24"/>
      <c r="AJ1132" s="24"/>
      <c r="AK1132" s="24"/>
      <c r="AL1132" s="24"/>
      <c r="AM1132" s="24"/>
      <c r="AN1132" s="24"/>
      <c r="AO1132" s="24"/>
      <c r="AP1132" s="24"/>
      <c r="AQ1132" s="24"/>
      <c r="AR1132" s="24"/>
      <c r="AS1132" s="24"/>
      <c r="AT1132" s="24"/>
      <c r="AU1132" s="24"/>
      <c r="AV1132" s="24"/>
      <c r="AW1132" s="24"/>
      <c r="AX1132" s="24"/>
      <c r="AY1132" s="24"/>
      <c r="AZ1132" s="24"/>
      <c r="BA1132" s="24"/>
      <c r="BB1132" s="24"/>
      <c r="BC1132" s="24"/>
      <c r="BD1132" s="24"/>
      <c r="BE1132" s="24"/>
      <c r="BF1132" s="24"/>
      <c r="BG1132" s="24"/>
      <c r="BH1132" s="24"/>
      <c r="BI1132" s="24"/>
      <c r="BJ1132" s="24"/>
      <c r="BK1132" s="24"/>
      <c r="BL1132" s="24"/>
      <c r="BM1132" s="24"/>
      <c r="BN1132" s="24"/>
      <c r="BO1132" s="24"/>
      <c r="BP1132" s="24"/>
      <c r="BQ1132" s="24"/>
      <c r="BR1132" s="24"/>
      <c r="BS1132" s="24"/>
      <c r="BT1132" s="24"/>
      <c r="BU1132" s="24"/>
      <c r="BV1132" s="24"/>
      <c r="BW1132" s="24"/>
      <c r="BX1132" s="24"/>
      <c r="BY1132" s="24"/>
      <c r="BZ1132" s="24"/>
      <c r="CA1132" s="24"/>
      <c r="CB1132" s="24"/>
      <c r="CC1132" s="24"/>
      <c r="CD1132" s="24"/>
      <c r="CE1132" s="24"/>
      <c r="CF1132" s="24"/>
      <c r="CG1132" s="24"/>
      <c r="CH1132" s="24"/>
      <c r="CI1132" s="24"/>
      <c r="CJ1132" s="24"/>
      <c r="CK1132" s="24"/>
      <c r="CL1132" s="24"/>
      <c r="CM1132" s="24"/>
      <c r="CN1132" s="24"/>
      <c r="CO1132" s="24"/>
      <c r="CP1132" s="24"/>
      <c r="CQ1132" s="24"/>
      <c r="CR1132" s="24"/>
      <c r="CS1132" s="24"/>
      <c r="CT1132" s="24"/>
      <c r="CU1132" s="24"/>
      <c r="CV1132" s="24"/>
      <c r="CW1132" s="24"/>
      <c r="CX1132" s="24"/>
      <c r="CY1132" s="24"/>
      <c r="CZ1132" s="24"/>
      <c r="DA1132" s="24"/>
      <c r="DB1132" s="24"/>
      <c r="DC1132" s="24"/>
      <c r="DD1132" s="24"/>
      <c r="DE1132" s="24"/>
      <c r="DF1132" s="24"/>
      <c r="DG1132" s="24"/>
      <c r="DH1132" s="24"/>
      <c r="DI1132" s="24"/>
      <c r="DJ1132" s="24"/>
      <c r="DK1132" s="24"/>
      <c r="DL1132" s="24"/>
      <c r="DM1132" s="24"/>
      <c r="DN1132" s="24"/>
      <c r="DO1132" s="24"/>
      <c r="DP1132" s="24"/>
      <c r="DQ1132" s="24"/>
      <c r="DR1132" s="24"/>
      <c r="DS1132" s="24"/>
      <c r="DT1132" s="24"/>
      <c r="DU1132" s="24"/>
      <c r="DV1132" s="24"/>
      <c r="DW1132" s="24"/>
      <c r="DX1132" s="24"/>
      <c r="DY1132" s="24"/>
      <c r="DZ1132" s="24"/>
      <c r="EA1132" s="24"/>
      <c r="EB1132" s="24"/>
      <c r="EC1132" s="24"/>
      <c r="ED1132" s="24"/>
      <c r="EE1132" s="24"/>
      <c r="EF1132" s="24"/>
      <c r="EG1132" s="24"/>
      <c r="EH1132" s="24"/>
      <c r="EI1132" s="24"/>
      <c r="EJ1132" s="24"/>
      <c r="EK1132" s="24"/>
      <c r="EL1132" s="24"/>
      <c r="EM1132" s="24"/>
      <c r="EN1132" s="24"/>
      <c r="EO1132" s="24"/>
      <c r="EP1132" s="24"/>
      <c r="EQ1132" s="24"/>
      <c r="ER1132" s="24"/>
      <c r="ES1132" s="24"/>
      <c r="ET1132" s="24"/>
    </row>
    <row r="1133" spans="2:150" hidden="1">
      <c r="B1133" s="24"/>
      <c r="C1133" s="24"/>
      <c r="D1133" s="24"/>
      <c r="E1133" s="24"/>
      <c r="F1133" s="24"/>
      <c r="G1133" s="24"/>
      <c r="H1133" s="24"/>
      <c r="I1133" s="24"/>
      <c r="J1133" s="24"/>
      <c r="K1133" s="24"/>
      <c r="L1133" s="24"/>
      <c r="M1133" s="24"/>
      <c r="N1133" s="24"/>
      <c r="O1133" s="24"/>
      <c r="P1133" s="24"/>
      <c r="Q1133" s="24"/>
      <c r="R1133" s="24"/>
      <c r="S1133" s="24"/>
      <c r="T1133" s="24"/>
      <c r="U1133" s="24"/>
      <c r="V1133" s="24"/>
      <c r="W1133" s="24"/>
      <c r="X1133" s="24"/>
      <c r="Y1133" s="24"/>
      <c r="Z1133" s="24"/>
      <c r="AA1133" s="24"/>
      <c r="AB1133" s="24"/>
      <c r="AC1133" s="24"/>
      <c r="AD1133" s="24"/>
      <c r="AE1133" s="24"/>
      <c r="AF1133" s="24"/>
      <c r="AG1133" s="24"/>
      <c r="AH1133" s="24"/>
      <c r="AI1133" s="24"/>
      <c r="AJ1133" s="24"/>
      <c r="AK1133" s="24"/>
      <c r="AL1133" s="24"/>
      <c r="AM1133" s="24"/>
      <c r="AN1133" s="24"/>
      <c r="AO1133" s="24"/>
      <c r="AP1133" s="24"/>
      <c r="AQ1133" s="24"/>
      <c r="AR1133" s="24"/>
      <c r="AS1133" s="24"/>
      <c r="AT1133" s="24"/>
      <c r="AU1133" s="24"/>
      <c r="AV1133" s="24"/>
      <c r="AW1133" s="24"/>
      <c r="AX1133" s="24"/>
      <c r="AY1133" s="24"/>
      <c r="AZ1133" s="24"/>
      <c r="BA1133" s="24"/>
      <c r="BB1133" s="24"/>
      <c r="BC1133" s="24"/>
      <c r="BD1133" s="24"/>
      <c r="BE1133" s="24"/>
      <c r="BF1133" s="24"/>
      <c r="BG1133" s="24"/>
      <c r="BH1133" s="24"/>
      <c r="BI1133" s="24"/>
      <c r="BJ1133" s="24"/>
      <c r="BK1133" s="24"/>
      <c r="BL1133" s="24"/>
      <c r="BM1133" s="24"/>
      <c r="BN1133" s="24"/>
      <c r="BO1133" s="24"/>
      <c r="BP1133" s="24"/>
      <c r="BQ1133" s="24"/>
      <c r="BR1133" s="24"/>
      <c r="BS1133" s="24"/>
      <c r="BT1133" s="24"/>
      <c r="BU1133" s="24"/>
      <c r="BV1133" s="24"/>
      <c r="BW1133" s="24"/>
      <c r="BX1133" s="24"/>
      <c r="BY1133" s="24"/>
      <c r="BZ1133" s="24"/>
      <c r="CA1133" s="24"/>
      <c r="CB1133" s="24"/>
      <c r="CC1133" s="24"/>
      <c r="CD1133" s="24"/>
      <c r="CE1133" s="24"/>
      <c r="CF1133" s="24"/>
      <c r="CG1133" s="24"/>
      <c r="CH1133" s="24"/>
      <c r="CI1133" s="24"/>
      <c r="CJ1133" s="24"/>
      <c r="CK1133" s="24"/>
      <c r="CL1133" s="24"/>
      <c r="CM1133" s="24"/>
      <c r="CN1133" s="24"/>
      <c r="CO1133" s="24"/>
      <c r="CP1133" s="24"/>
      <c r="CQ1133" s="24"/>
      <c r="CR1133" s="24"/>
      <c r="CS1133" s="24"/>
      <c r="CT1133" s="24"/>
      <c r="CU1133" s="24"/>
      <c r="CV1133" s="24"/>
      <c r="CW1133" s="24"/>
      <c r="CX1133" s="24"/>
      <c r="CY1133" s="24"/>
      <c r="CZ1133" s="24"/>
      <c r="DA1133" s="24"/>
      <c r="DB1133" s="24"/>
      <c r="DC1133" s="24"/>
      <c r="DD1133" s="24"/>
      <c r="DE1133" s="24"/>
      <c r="DF1133" s="24"/>
      <c r="DG1133" s="24"/>
      <c r="DH1133" s="24"/>
      <c r="DI1133" s="24"/>
      <c r="DJ1133" s="24"/>
      <c r="DK1133" s="24"/>
      <c r="DL1133" s="24"/>
      <c r="DM1133" s="24"/>
      <c r="DN1133" s="24"/>
      <c r="DO1133" s="24"/>
      <c r="DP1133" s="24"/>
      <c r="DQ1133" s="24"/>
      <c r="DR1133" s="24"/>
      <c r="DS1133" s="24"/>
      <c r="DT1133" s="24"/>
      <c r="DU1133" s="24"/>
      <c r="DV1133" s="24"/>
      <c r="DW1133" s="24"/>
      <c r="DX1133" s="24"/>
      <c r="DY1133" s="24"/>
      <c r="DZ1133" s="24"/>
      <c r="EA1133" s="24"/>
      <c r="EB1133" s="24"/>
      <c r="EC1133" s="24"/>
      <c r="ED1133" s="24"/>
      <c r="EE1133" s="24"/>
      <c r="EF1133" s="24"/>
      <c r="EG1133" s="24"/>
      <c r="EH1133" s="24"/>
      <c r="EI1133" s="24"/>
      <c r="EJ1133" s="24"/>
      <c r="EK1133" s="24"/>
      <c r="EL1133" s="24"/>
      <c r="EM1133" s="24"/>
      <c r="EN1133" s="24"/>
      <c r="EO1133" s="24"/>
      <c r="EP1133" s="24"/>
      <c r="EQ1133" s="24"/>
      <c r="ER1133" s="24"/>
      <c r="ES1133" s="24"/>
      <c r="ET1133" s="24"/>
    </row>
    <row r="1134" spans="2:150" hidden="1">
      <c r="B1134" s="24"/>
      <c r="C1134" s="24"/>
      <c r="D1134" s="24"/>
      <c r="E1134" s="24"/>
      <c r="F1134" s="24"/>
      <c r="G1134" s="24"/>
      <c r="H1134" s="24"/>
      <c r="I1134" s="24"/>
      <c r="J1134" s="24"/>
      <c r="K1134" s="24"/>
      <c r="L1134" s="24"/>
      <c r="M1134" s="24"/>
      <c r="N1134" s="24"/>
      <c r="O1134" s="24"/>
      <c r="P1134" s="24"/>
      <c r="Q1134" s="24"/>
      <c r="R1134" s="24"/>
      <c r="S1134" s="24"/>
      <c r="T1134" s="24"/>
      <c r="U1134" s="24"/>
      <c r="V1134" s="24"/>
      <c r="W1134" s="24"/>
      <c r="X1134" s="24"/>
      <c r="Y1134" s="24"/>
      <c r="Z1134" s="24"/>
      <c r="AA1134" s="24"/>
      <c r="AB1134" s="24"/>
      <c r="AC1134" s="24"/>
      <c r="AD1134" s="24"/>
      <c r="AE1134" s="24"/>
      <c r="AF1134" s="24"/>
      <c r="AG1134" s="24"/>
      <c r="AH1134" s="24"/>
      <c r="AI1134" s="24"/>
      <c r="AJ1134" s="24"/>
      <c r="AK1134" s="24"/>
      <c r="AL1134" s="24"/>
      <c r="AM1134" s="24"/>
      <c r="AN1134" s="24"/>
      <c r="AO1134" s="24"/>
      <c r="AP1134" s="24"/>
      <c r="AQ1134" s="24"/>
      <c r="AR1134" s="24"/>
      <c r="AS1134" s="24"/>
      <c r="AT1134" s="24"/>
      <c r="AU1134" s="24"/>
      <c r="AV1134" s="24"/>
      <c r="AW1134" s="24"/>
      <c r="AX1134" s="24"/>
      <c r="AY1134" s="24"/>
      <c r="AZ1134" s="24"/>
      <c r="BA1134" s="24"/>
      <c r="BB1134" s="24"/>
      <c r="BC1134" s="24"/>
      <c r="BD1134" s="24"/>
      <c r="BE1134" s="24"/>
      <c r="BF1134" s="24"/>
      <c r="BG1134" s="24"/>
      <c r="BH1134" s="24"/>
      <c r="BI1134" s="24"/>
      <c r="BJ1134" s="24"/>
      <c r="BK1134" s="24"/>
      <c r="BL1134" s="24"/>
      <c r="BM1134" s="24"/>
      <c r="BN1134" s="24"/>
      <c r="BO1134" s="24"/>
      <c r="BP1134" s="24"/>
      <c r="BQ1134" s="24"/>
      <c r="BR1134" s="24"/>
      <c r="BS1134" s="24"/>
      <c r="BT1134" s="24"/>
      <c r="BU1134" s="24"/>
      <c r="BV1134" s="24"/>
      <c r="BW1134" s="24"/>
      <c r="BX1134" s="24"/>
      <c r="BY1134" s="24"/>
      <c r="BZ1134" s="24"/>
      <c r="CA1134" s="24"/>
      <c r="CB1134" s="24"/>
      <c r="CC1134" s="24"/>
      <c r="CD1134" s="24"/>
      <c r="CE1134" s="24"/>
      <c r="CF1134" s="24"/>
      <c r="CG1134" s="24"/>
      <c r="CH1134" s="24"/>
      <c r="CI1134" s="24"/>
      <c r="CJ1134" s="24"/>
      <c r="CK1134" s="24"/>
      <c r="CL1134" s="24"/>
      <c r="CM1134" s="24"/>
      <c r="CN1134" s="24"/>
      <c r="CO1134" s="24"/>
      <c r="CP1134" s="24"/>
      <c r="CQ1134" s="24"/>
      <c r="CR1134" s="24"/>
      <c r="CS1134" s="24"/>
      <c r="CT1134" s="24"/>
      <c r="CU1134" s="24"/>
      <c r="CV1134" s="24"/>
      <c r="CW1134" s="24"/>
      <c r="CX1134" s="24"/>
      <c r="CY1134" s="24"/>
      <c r="CZ1134" s="24"/>
      <c r="DA1134" s="24"/>
      <c r="DB1134" s="24"/>
      <c r="DC1134" s="24"/>
      <c r="DD1134" s="24"/>
      <c r="DE1134" s="24"/>
      <c r="DF1134" s="24"/>
      <c r="DG1134" s="24"/>
      <c r="DH1134" s="24"/>
      <c r="DI1134" s="24"/>
      <c r="DJ1134" s="24"/>
      <c r="DK1134" s="24"/>
      <c r="DL1134" s="24"/>
      <c r="DM1134" s="24"/>
      <c r="DN1134" s="24"/>
      <c r="DO1134" s="24"/>
      <c r="DP1134" s="24"/>
      <c r="DQ1134" s="24"/>
      <c r="DR1134" s="24"/>
      <c r="DS1134" s="24"/>
      <c r="DT1134" s="24"/>
      <c r="DU1134" s="24"/>
      <c r="DV1134" s="24"/>
      <c r="DW1134" s="24"/>
      <c r="DX1134" s="24"/>
      <c r="DY1134" s="24"/>
      <c r="DZ1134" s="24"/>
      <c r="EA1134" s="24"/>
      <c r="EB1134" s="24"/>
      <c r="EC1134" s="24"/>
      <c r="ED1134" s="24"/>
      <c r="EE1134" s="24"/>
      <c r="EF1134" s="24"/>
      <c r="EG1134" s="24"/>
      <c r="EH1134" s="24"/>
      <c r="EI1134" s="24"/>
      <c r="EJ1134" s="24"/>
      <c r="EK1134" s="24"/>
      <c r="EL1134" s="24"/>
      <c r="EM1134" s="24"/>
      <c r="EN1134" s="24"/>
      <c r="EO1134" s="24"/>
      <c r="EP1134" s="24"/>
      <c r="EQ1134" s="24"/>
      <c r="ER1134" s="24"/>
      <c r="ES1134" s="24"/>
      <c r="ET1134" s="24"/>
    </row>
    <row r="1135" spans="2:150" hidden="1">
      <c r="B1135" s="24"/>
      <c r="C1135" s="24"/>
      <c r="D1135" s="24"/>
      <c r="E1135" s="24"/>
      <c r="F1135" s="24"/>
      <c r="G1135" s="24"/>
      <c r="H1135" s="24"/>
      <c r="I1135" s="24"/>
      <c r="J1135" s="24"/>
      <c r="K1135" s="24"/>
      <c r="L1135" s="24"/>
      <c r="M1135" s="24"/>
      <c r="N1135" s="24"/>
      <c r="O1135" s="24"/>
      <c r="P1135" s="24"/>
      <c r="Q1135" s="24"/>
      <c r="R1135" s="24"/>
      <c r="S1135" s="24"/>
      <c r="T1135" s="24"/>
      <c r="U1135" s="24"/>
      <c r="V1135" s="24"/>
      <c r="W1135" s="24"/>
      <c r="X1135" s="24"/>
      <c r="Y1135" s="24"/>
      <c r="Z1135" s="24"/>
      <c r="AA1135" s="24"/>
      <c r="AB1135" s="24"/>
      <c r="AC1135" s="24"/>
      <c r="AD1135" s="24"/>
      <c r="AE1135" s="24"/>
      <c r="AF1135" s="24"/>
      <c r="AG1135" s="24"/>
      <c r="AH1135" s="24"/>
      <c r="AI1135" s="24"/>
      <c r="AJ1135" s="24"/>
      <c r="AK1135" s="24"/>
      <c r="AL1135" s="24"/>
      <c r="AM1135" s="24"/>
      <c r="AN1135" s="24"/>
      <c r="AO1135" s="24"/>
      <c r="AP1135" s="24"/>
      <c r="AQ1135" s="24"/>
      <c r="AR1135" s="24"/>
      <c r="AS1135" s="24"/>
      <c r="AT1135" s="24"/>
      <c r="AU1135" s="24"/>
      <c r="AV1135" s="24"/>
      <c r="AW1135" s="24"/>
      <c r="AX1135" s="24"/>
      <c r="AY1135" s="24"/>
      <c r="AZ1135" s="24"/>
      <c r="BA1135" s="24"/>
      <c r="BB1135" s="24"/>
      <c r="BC1135" s="24"/>
      <c r="BD1135" s="24"/>
      <c r="BE1135" s="24"/>
      <c r="BF1135" s="24"/>
      <c r="BG1135" s="24"/>
      <c r="BH1135" s="24"/>
      <c r="BI1135" s="24"/>
      <c r="BJ1135" s="24"/>
      <c r="BK1135" s="24"/>
      <c r="BL1135" s="24"/>
      <c r="BM1135" s="24"/>
      <c r="BN1135" s="24"/>
      <c r="BO1135" s="24"/>
      <c r="BP1135" s="24"/>
      <c r="BQ1135" s="24"/>
      <c r="BR1135" s="24"/>
      <c r="BS1135" s="24"/>
      <c r="BT1135" s="24"/>
      <c r="BU1135" s="24"/>
      <c r="BV1135" s="24"/>
      <c r="BW1135" s="24"/>
      <c r="BX1135" s="24"/>
      <c r="BY1135" s="24"/>
      <c r="BZ1135" s="24"/>
      <c r="CA1135" s="24"/>
      <c r="CB1135" s="24"/>
      <c r="CC1135" s="24"/>
      <c r="CD1135" s="24"/>
      <c r="CE1135" s="24"/>
      <c r="CF1135" s="24"/>
      <c r="CG1135" s="24"/>
      <c r="CH1135" s="24"/>
      <c r="CI1135" s="24"/>
      <c r="CJ1135" s="24"/>
      <c r="CK1135" s="24"/>
      <c r="CL1135" s="24"/>
      <c r="CM1135" s="24"/>
      <c r="CN1135" s="24"/>
      <c r="CO1135" s="24"/>
      <c r="CP1135" s="24"/>
      <c r="CQ1135" s="24"/>
      <c r="CR1135" s="24"/>
      <c r="CS1135" s="24"/>
      <c r="CT1135" s="24"/>
      <c r="CU1135" s="24"/>
      <c r="CV1135" s="24"/>
      <c r="CW1135" s="24"/>
      <c r="CX1135" s="24"/>
      <c r="CY1135" s="24"/>
      <c r="CZ1135" s="24"/>
      <c r="DA1135" s="24"/>
      <c r="DB1135" s="24"/>
      <c r="DC1135" s="24"/>
      <c r="DD1135" s="24"/>
      <c r="DE1135" s="24"/>
      <c r="DF1135" s="24"/>
      <c r="DG1135" s="24"/>
      <c r="DH1135" s="24"/>
      <c r="DI1135" s="24"/>
      <c r="DJ1135" s="24"/>
      <c r="DK1135" s="24"/>
      <c r="DL1135" s="24"/>
      <c r="DM1135" s="24"/>
      <c r="DN1135" s="24"/>
      <c r="DO1135" s="24"/>
      <c r="DP1135" s="24"/>
      <c r="DQ1135" s="24"/>
      <c r="DR1135" s="24"/>
      <c r="DS1135" s="24"/>
      <c r="DT1135" s="24"/>
      <c r="DU1135" s="24"/>
      <c r="DV1135" s="24"/>
      <c r="DW1135" s="24"/>
      <c r="DX1135" s="24"/>
      <c r="DY1135" s="24"/>
      <c r="DZ1135" s="24"/>
      <c r="EA1135" s="24"/>
      <c r="EB1135" s="24"/>
      <c r="EC1135" s="24"/>
      <c r="ED1135" s="24"/>
      <c r="EE1135" s="24"/>
      <c r="EF1135" s="24"/>
      <c r="EG1135" s="24"/>
      <c r="EH1135" s="24"/>
      <c r="EI1135" s="24"/>
      <c r="EJ1135" s="24"/>
      <c r="EK1135" s="24"/>
      <c r="EL1135" s="24"/>
      <c r="EM1135" s="24"/>
      <c r="EN1135" s="24"/>
      <c r="EO1135" s="24"/>
      <c r="EP1135" s="24"/>
      <c r="EQ1135" s="24"/>
      <c r="ER1135" s="24"/>
      <c r="ES1135" s="24"/>
      <c r="ET1135" s="24"/>
    </row>
    <row r="1136" spans="2:150" hidden="1">
      <c r="B1136" s="24"/>
      <c r="C1136" s="24"/>
      <c r="D1136" s="24"/>
      <c r="E1136" s="24"/>
      <c r="F1136" s="24"/>
      <c r="G1136" s="24"/>
      <c r="H1136" s="24"/>
      <c r="I1136" s="24"/>
      <c r="J1136" s="24"/>
      <c r="K1136" s="24"/>
      <c r="L1136" s="24"/>
      <c r="M1136" s="24"/>
      <c r="N1136" s="24"/>
      <c r="O1136" s="24"/>
      <c r="P1136" s="24"/>
      <c r="Q1136" s="24"/>
      <c r="R1136" s="24"/>
      <c r="S1136" s="24"/>
      <c r="T1136" s="24"/>
      <c r="U1136" s="24"/>
      <c r="V1136" s="24"/>
      <c r="W1136" s="24"/>
      <c r="X1136" s="24"/>
      <c r="Y1136" s="24"/>
      <c r="Z1136" s="24"/>
      <c r="AA1136" s="24"/>
      <c r="AB1136" s="24"/>
      <c r="AC1136" s="24"/>
      <c r="AD1136" s="24"/>
      <c r="AE1136" s="24"/>
      <c r="AF1136" s="24"/>
      <c r="AG1136" s="24"/>
      <c r="AH1136" s="24"/>
      <c r="AI1136" s="24"/>
      <c r="AJ1136" s="24"/>
      <c r="AK1136" s="24"/>
      <c r="AL1136" s="24"/>
      <c r="AM1136" s="24"/>
      <c r="AN1136" s="24"/>
      <c r="AO1136" s="24"/>
      <c r="AP1136" s="24"/>
      <c r="AQ1136" s="24"/>
      <c r="AR1136" s="24"/>
      <c r="AS1136" s="24"/>
      <c r="AT1136" s="24"/>
      <c r="AU1136" s="24"/>
      <c r="AV1136" s="24"/>
      <c r="AW1136" s="24"/>
      <c r="AX1136" s="24"/>
      <c r="AY1136" s="24"/>
      <c r="AZ1136" s="24"/>
      <c r="BA1136" s="24"/>
      <c r="BB1136" s="24"/>
      <c r="BC1136" s="24"/>
      <c r="BD1136" s="24"/>
      <c r="BE1136" s="24"/>
      <c r="BF1136" s="24"/>
      <c r="BG1136" s="24"/>
      <c r="BH1136" s="24"/>
      <c r="BI1136" s="24"/>
      <c r="BJ1136" s="24"/>
      <c r="BK1136" s="24"/>
      <c r="BL1136" s="24"/>
      <c r="BM1136" s="24"/>
      <c r="BN1136" s="24"/>
      <c r="BO1136" s="24"/>
      <c r="BP1136" s="24"/>
      <c r="BQ1136" s="24"/>
      <c r="BR1136" s="24"/>
      <c r="BS1136" s="24"/>
      <c r="BT1136" s="24"/>
      <c r="BU1136" s="24"/>
      <c r="BV1136" s="24"/>
      <c r="BW1136" s="24"/>
      <c r="BX1136" s="24"/>
      <c r="BY1136" s="24"/>
      <c r="BZ1136" s="24"/>
      <c r="CA1136" s="24"/>
      <c r="CB1136" s="24"/>
      <c r="CC1136" s="24"/>
      <c r="CD1136" s="24"/>
      <c r="CE1136" s="24"/>
      <c r="CF1136" s="24"/>
      <c r="CG1136" s="24"/>
      <c r="CH1136" s="24"/>
      <c r="CI1136" s="24"/>
      <c r="CJ1136" s="24"/>
      <c r="CK1136" s="24"/>
      <c r="CL1136" s="24"/>
      <c r="CM1136" s="24"/>
      <c r="CN1136" s="24"/>
      <c r="CO1136" s="24"/>
      <c r="CP1136" s="24"/>
      <c r="CQ1136" s="24"/>
      <c r="CR1136" s="24"/>
      <c r="CS1136" s="24"/>
      <c r="CT1136" s="24"/>
      <c r="CU1136" s="24"/>
      <c r="CV1136" s="24"/>
      <c r="CW1136" s="24"/>
      <c r="CX1136" s="24"/>
      <c r="CY1136" s="24"/>
      <c r="CZ1136" s="24"/>
      <c r="DA1136" s="24"/>
      <c r="DB1136" s="24"/>
      <c r="DC1136" s="24"/>
      <c r="DD1136" s="24"/>
      <c r="DE1136" s="24"/>
      <c r="DF1136" s="24"/>
      <c r="DG1136" s="24"/>
      <c r="DH1136" s="24"/>
      <c r="DI1136" s="24"/>
      <c r="DJ1136" s="24"/>
      <c r="DK1136" s="24"/>
      <c r="DL1136" s="24"/>
      <c r="DM1136" s="24"/>
      <c r="DN1136" s="24"/>
      <c r="DO1136" s="24"/>
      <c r="DP1136" s="24"/>
      <c r="DQ1136" s="24"/>
      <c r="DR1136" s="24"/>
      <c r="DS1136" s="24"/>
      <c r="DT1136" s="24"/>
      <c r="DU1136" s="24"/>
      <c r="DV1136" s="24"/>
      <c r="DW1136" s="24"/>
      <c r="DX1136" s="24"/>
      <c r="DY1136" s="24"/>
      <c r="DZ1136" s="24"/>
      <c r="EA1136" s="24"/>
      <c r="EB1136" s="24"/>
      <c r="EC1136" s="24"/>
      <c r="ED1136" s="24"/>
      <c r="EE1136" s="24"/>
      <c r="EF1136" s="24"/>
      <c r="EG1136" s="24"/>
      <c r="EH1136" s="24"/>
      <c r="EI1136" s="24"/>
      <c r="EJ1136" s="24"/>
      <c r="EK1136" s="24"/>
      <c r="EL1136" s="24"/>
      <c r="EM1136" s="24"/>
      <c r="EN1136" s="24"/>
      <c r="EO1136" s="24"/>
      <c r="EP1136" s="24"/>
      <c r="EQ1136" s="24"/>
      <c r="ER1136" s="24"/>
      <c r="ES1136" s="24"/>
      <c r="ET1136" s="24"/>
    </row>
    <row r="1137" spans="2:150" hidden="1">
      <c r="B1137" s="24"/>
      <c r="C1137" s="24"/>
      <c r="D1137" s="24"/>
      <c r="E1137" s="24"/>
      <c r="F1137" s="24"/>
      <c r="G1137" s="24"/>
      <c r="H1137" s="24"/>
      <c r="I1137" s="24"/>
      <c r="J1137" s="24"/>
      <c r="K1137" s="24"/>
      <c r="L1137" s="24"/>
      <c r="M1137" s="24"/>
      <c r="N1137" s="24"/>
      <c r="O1137" s="24"/>
      <c r="P1137" s="24"/>
      <c r="Q1137" s="24"/>
      <c r="R1137" s="24"/>
      <c r="S1137" s="24"/>
      <c r="T1137" s="24"/>
      <c r="U1137" s="24"/>
      <c r="V1137" s="24"/>
      <c r="W1137" s="24"/>
      <c r="X1137" s="24"/>
      <c r="Y1137" s="24"/>
      <c r="Z1137" s="24"/>
      <c r="AA1137" s="24"/>
      <c r="AB1137" s="24"/>
      <c r="AC1137" s="24"/>
      <c r="AD1137" s="24"/>
      <c r="AE1137" s="24"/>
      <c r="AF1137" s="24"/>
      <c r="AG1137" s="24"/>
      <c r="AH1137" s="24"/>
      <c r="AI1137" s="24"/>
      <c r="AJ1137" s="24"/>
      <c r="AK1137" s="24"/>
      <c r="AL1137" s="24"/>
      <c r="AM1137" s="24"/>
      <c r="AN1137" s="24"/>
      <c r="AO1137" s="24"/>
      <c r="AP1137" s="24"/>
      <c r="AQ1137" s="24"/>
      <c r="AR1137" s="24"/>
      <c r="AS1137" s="24"/>
      <c r="AT1137" s="24"/>
      <c r="AU1137" s="24"/>
      <c r="AV1137" s="24"/>
      <c r="AW1137" s="24"/>
      <c r="AX1137" s="24"/>
      <c r="AY1137" s="24"/>
      <c r="AZ1137" s="24"/>
      <c r="BA1137" s="24"/>
      <c r="BB1137" s="24"/>
      <c r="BC1137" s="24"/>
      <c r="BD1137" s="24"/>
      <c r="BE1137" s="24"/>
      <c r="BF1137" s="24"/>
      <c r="BG1137" s="24"/>
      <c r="BH1137" s="24"/>
      <c r="BI1137" s="24"/>
      <c r="BJ1137" s="24"/>
      <c r="BK1137" s="24"/>
      <c r="BL1137" s="24"/>
      <c r="BM1137" s="24"/>
      <c r="BN1137" s="24"/>
      <c r="BO1137" s="24"/>
      <c r="BP1137" s="24"/>
      <c r="BQ1137" s="24"/>
      <c r="BR1137" s="24"/>
      <c r="BS1137" s="24"/>
      <c r="BT1137" s="24"/>
      <c r="BU1137" s="24"/>
      <c r="BV1137" s="24"/>
      <c r="BW1137" s="24"/>
      <c r="BX1137" s="24"/>
      <c r="BY1137" s="24"/>
      <c r="BZ1137" s="24"/>
      <c r="CA1137" s="24"/>
      <c r="CB1137" s="24"/>
      <c r="CC1137" s="24"/>
      <c r="CD1137" s="24"/>
      <c r="CE1137" s="24"/>
      <c r="CF1137" s="24"/>
      <c r="CG1137" s="24"/>
      <c r="CH1137" s="24"/>
      <c r="CI1137" s="24"/>
      <c r="CJ1137" s="24"/>
      <c r="CK1137" s="24"/>
      <c r="CL1137" s="24"/>
      <c r="CM1137" s="24"/>
      <c r="CN1137" s="24"/>
      <c r="CO1137" s="24"/>
      <c r="CP1137" s="24"/>
      <c r="CQ1137" s="24"/>
      <c r="CR1137" s="24"/>
      <c r="CS1137" s="24"/>
      <c r="CT1137" s="24"/>
      <c r="CU1137" s="24"/>
      <c r="CV1137" s="24"/>
      <c r="CW1137" s="24"/>
      <c r="CX1137" s="24"/>
      <c r="CY1137" s="24"/>
      <c r="CZ1137" s="24"/>
      <c r="DA1137" s="24"/>
      <c r="DB1137" s="24"/>
      <c r="DC1137" s="24"/>
      <c r="DD1137" s="24"/>
      <c r="DE1137" s="24"/>
      <c r="DF1137" s="24"/>
      <c r="DG1137" s="24"/>
      <c r="DH1137" s="24"/>
      <c r="DI1137" s="24"/>
      <c r="DJ1137" s="24"/>
      <c r="DK1137" s="24"/>
      <c r="DL1137" s="24"/>
      <c r="DM1137" s="24"/>
      <c r="DN1137" s="24"/>
      <c r="DO1137" s="24"/>
      <c r="DP1137" s="24"/>
      <c r="DQ1137" s="24"/>
      <c r="DR1137" s="24"/>
      <c r="DS1137" s="24"/>
      <c r="DT1137" s="24"/>
      <c r="DU1137" s="24"/>
      <c r="DV1137" s="24"/>
      <c r="DW1137" s="24"/>
      <c r="DX1137" s="24"/>
      <c r="DY1137" s="24"/>
      <c r="DZ1137" s="24"/>
      <c r="EA1137" s="24"/>
      <c r="EB1137" s="24"/>
      <c r="EC1137" s="24"/>
      <c r="ED1137" s="24"/>
      <c r="EE1137" s="24"/>
      <c r="EF1137" s="24"/>
      <c r="EG1137" s="24"/>
      <c r="EH1137" s="24"/>
      <c r="EI1137" s="24"/>
      <c r="EJ1137" s="24"/>
      <c r="EK1137" s="24"/>
      <c r="EL1137" s="24"/>
      <c r="EM1137" s="24"/>
      <c r="EN1137" s="24"/>
      <c r="EO1137" s="24"/>
      <c r="EP1137" s="24"/>
      <c r="EQ1137" s="24"/>
      <c r="ER1137" s="24"/>
      <c r="ES1137" s="24"/>
      <c r="ET1137" s="24"/>
    </row>
    <row r="1138" spans="2:150" hidden="1">
      <c r="B1138" s="24"/>
      <c r="C1138" s="24"/>
      <c r="D1138" s="24"/>
      <c r="E1138" s="24"/>
      <c r="F1138" s="24"/>
      <c r="G1138" s="24"/>
      <c r="H1138" s="24"/>
      <c r="I1138" s="24"/>
      <c r="J1138" s="24"/>
      <c r="K1138" s="24"/>
      <c r="L1138" s="24"/>
      <c r="M1138" s="24"/>
      <c r="N1138" s="24"/>
      <c r="O1138" s="24"/>
      <c r="P1138" s="24"/>
      <c r="Q1138" s="24"/>
      <c r="R1138" s="24"/>
      <c r="S1138" s="24"/>
      <c r="T1138" s="24"/>
      <c r="U1138" s="24"/>
      <c r="V1138" s="24"/>
      <c r="W1138" s="24"/>
      <c r="X1138" s="24"/>
      <c r="Y1138" s="24"/>
      <c r="Z1138" s="24"/>
      <c r="AA1138" s="24"/>
      <c r="AB1138" s="24"/>
      <c r="AC1138" s="24"/>
      <c r="AD1138" s="24"/>
      <c r="AE1138" s="24"/>
      <c r="AF1138" s="24"/>
      <c r="AG1138" s="24"/>
      <c r="AH1138" s="24"/>
      <c r="AI1138" s="24"/>
      <c r="AJ1138" s="24"/>
      <c r="AK1138" s="24"/>
      <c r="AL1138" s="24"/>
      <c r="AM1138" s="24"/>
      <c r="AN1138" s="24"/>
      <c r="AO1138" s="24"/>
      <c r="AP1138" s="24"/>
      <c r="AQ1138" s="24"/>
      <c r="AR1138" s="24"/>
      <c r="AS1138" s="24"/>
      <c r="AT1138" s="24"/>
      <c r="AU1138" s="24"/>
      <c r="AV1138" s="24"/>
      <c r="AW1138" s="24"/>
      <c r="AX1138" s="24"/>
      <c r="AY1138" s="24"/>
      <c r="AZ1138" s="24"/>
      <c r="BA1138" s="24"/>
      <c r="BB1138" s="24"/>
      <c r="BC1138" s="24"/>
      <c r="BD1138" s="24"/>
      <c r="BE1138" s="24"/>
      <c r="BF1138" s="24"/>
      <c r="BG1138" s="24"/>
      <c r="BH1138" s="24"/>
      <c r="BI1138" s="24"/>
      <c r="BJ1138" s="24"/>
      <c r="BK1138" s="24"/>
      <c r="BL1138" s="24"/>
      <c r="BM1138" s="24"/>
      <c r="BN1138" s="24"/>
      <c r="BO1138" s="24"/>
      <c r="BP1138" s="24"/>
      <c r="BQ1138" s="24"/>
      <c r="BR1138" s="24"/>
      <c r="BS1138" s="24"/>
      <c r="BT1138" s="24"/>
      <c r="BU1138" s="24"/>
      <c r="BV1138" s="24"/>
      <c r="BW1138" s="24"/>
      <c r="BX1138" s="24"/>
      <c r="BY1138" s="24"/>
      <c r="BZ1138" s="24"/>
      <c r="CA1138" s="24"/>
      <c r="CB1138" s="24"/>
      <c r="CC1138" s="24"/>
      <c r="CD1138" s="24"/>
      <c r="CE1138" s="24"/>
      <c r="CF1138" s="24"/>
      <c r="CG1138" s="24"/>
      <c r="CH1138" s="24"/>
      <c r="CI1138" s="24"/>
      <c r="CJ1138" s="24"/>
      <c r="CK1138" s="24"/>
      <c r="CL1138" s="24"/>
      <c r="CM1138" s="24"/>
      <c r="CN1138" s="24"/>
      <c r="CO1138" s="24"/>
      <c r="CP1138" s="24"/>
      <c r="CQ1138" s="24"/>
      <c r="CR1138" s="24"/>
      <c r="CS1138" s="24"/>
      <c r="CT1138" s="24"/>
      <c r="CU1138" s="24"/>
      <c r="CV1138" s="24"/>
      <c r="CW1138" s="24"/>
      <c r="CX1138" s="24"/>
      <c r="CY1138" s="24"/>
      <c r="CZ1138" s="24"/>
      <c r="DA1138" s="24"/>
      <c r="DB1138" s="24"/>
      <c r="DC1138" s="24"/>
      <c r="DD1138" s="24"/>
      <c r="DE1138" s="24"/>
      <c r="DF1138" s="24"/>
      <c r="DG1138" s="24"/>
      <c r="DH1138" s="24"/>
      <c r="DI1138" s="24"/>
      <c r="DJ1138" s="24"/>
      <c r="DK1138" s="24"/>
      <c r="DL1138" s="24"/>
      <c r="DM1138" s="24"/>
      <c r="DN1138" s="24"/>
      <c r="DO1138" s="24"/>
      <c r="DP1138" s="24"/>
      <c r="DQ1138" s="24"/>
      <c r="DR1138" s="24"/>
      <c r="DS1138" s="24"/>
      <c r="DT1138" s="24"/>
      <c r="DU1138" s="24"/>
      <c r="DV1138" s="24"/>
      <c r="DW1138" s="24"/>
      <c r="DX1138" s="24"/>
      <c r="DY1138" s="24"/>
      <c r="DZ1138" s="24"/>
      <c r="EA1138" s="24"/>
      <c r="EB1138" s="24"/>
      <c r="EC1138" s="24"/>
      <c r="ED1138" s="24"/>
      <c r="EE1138" s="24"/>
      <c r="EF1138" s="24"/>
      <c r="EG1138" s="24"/>
      <c r="EH1138" s="24"/>
      <c r="EI1138" s="24"/>
      <c r="EJ1138" s="24"/>
      <c r="EK1138" s="24"/>
      <c r="EL1138" s="24"/>
      <c r="EM1138" s="24"/>
      <c r="EN1138" s="24"/>
      <c r="EO1138" s="24"/>
      <c r="EP1138" s="24"/>
      <c r="EQ1138" s="24"/>
      <c r="ER1138" s="24"/>
      <c r="ES1138" s="24"/>
      <c r="ET1138" s="24"/>
    </row>
    <row r="1139" spans="2:150" hidden="1">
      <c r="B1139" s="24"/>
      <c r="C1139" s="24"/>
      <c r="D1139" s="24"/>
      <c r="E1139" s="24"/>
      <c r="F1139" s="24"/>
      <c r="G1139" s="24"/>
      <c r="H1139" s="24"/>
      <c r="I1139" s="24"/>
      <c r="J1139" s="24"/>
      <c r="K1139" s="24"/>
      <c r="L1139" s="24"/>
      <c r="M1139" s="24"/>
      <c r="N1139" s="24"/>
      <c r="O1139" s="24"/>
      <c r="P1139" s="24"/>
      <c r="Q1139" s="24"/>
      <c r="R1139" s="24"/>
      <c r="S1139" s="24"/>
      <c r="T1139" s="24"/>
      <c r="U1139" s="24"/>
      <c r="V1139" s="24"/>
      <c r="W1139" s="24"/>
      <c r="X1139" s="24"/>
      <c r="Y1139" s="24"/>
      <c r="Z1139" s="24"/>
      <c r="AA1139" s="24"/>
      <c r="AB1139" s="24"/>
      <c r="AC1139" s="24"/>
      <c r="AD1139" s="24"/>
      <c r="AE1139" s="24"/>
      <c r="AF1139" s="24"/>
      <c r="AG1139" s="24"/>
      <c r="AH1139" s="24"/>
      <c r="AI1139" s="24"/>
      <c r="AJ1139" s="24"/>
      <c r="AK1139" s="24"/>
      <c r="AL1139" s="24"/>
      <c r="AM1139" s="24"/>
      <c r="AN1139" s="24"/>
      <c r="AO1139" s="24"/>
      <c r="AP1139" s="24"/>
      <c r="AQ1139" s="24"/>
      <c r="AR1139" s="24"/>
      <c r="AS1139" s="24"/>
      <c r="AT1139" s="24"/>
      <c r="AU1139" s="24"/>
      <c r="AV1139" s="24"/>
      <c r="AW1139" s="24"/>
      <c r="AX1139" s="24"/>
      <c r="AY1139" s="24"/>
      <c r="AZ1139" s="24"/>
      <c r="BA1139" s="24"/>
      <c r="BB1139" s="24"/>
      <c r="BC1139" s="24"/>
      <c r="BD1139" s="24"/>
      <c r="BE1139" s="24"/>
      <c r="BF1139" s="24"/>
      <c r="BG1139" s="24"/>
      <c r="BH1139" s="24"/>
      <c r="BI1139" s="24"/>
      <c r="BJ1139" s="24"/>
      <c r="BK1139" s="24"/>
      <c r="BL1139" s="24"/>
      <c r="BM1139" s="24"/>
      <c r="BN1139" s="24"/>
      <c r="BO1139" s="24"/>
      <c r="BP1139" s="24"/>
      <c r="BQ1139" s="24"/>
      <c r="BR1139" s="24"/>
      <c r="BS1139" s="24"/>
      <c r="BT1139" s="24"/>
      <c r="BU1139" s="24"/>
      <c r="BV1139" s="24"/>
      <c r="BW1139" s="24"/>
      <c r="BX1139" s="24"/>
      <c r="BY1139" s="24"/>
      <c r="BZ1139" s="24"/>
      <c r="CA1139" s="24"/>
      <c r="CB1139" s="24"/>
      <c r="CC1139" s="24"/>
      <c r="CD1139" s="24"/>
      <c r="CE1139" s="24"/>
      <c r="CF1139" s="24"/>
      <c r="CG1139" s="24"/>
      <c r="CH1139" s="24"/>
      <c r="CI1139" s="24"/>
      <c r="CJ1139" s="24"/>
      <c r="CK1139" s="24"/>
      <c r="CL1139" s="24"/>
      <c r="CM1139" s="24"/>
      <c r="CN1139" s="24"/>
      <c r="CO1139" s="24"/>
      <c r="CP1139" s="24"/>
      <c r="CQ1139" s="24"/>
      <c r="CR1139" s="24"/>
      <c r="CS1139" s="24"/>
      <c r="CT1139" s="24"/>
      <c r="CU1139" s="24"/>
      <c r="CV1139" s="24"/>
      <c r="CW1139" s="24"/>
      <c r="CX1139" s="24"/>
      <c r="CY1139" s="24"/>
      <c r="CZ1139" s="24"/>
      <c r="DA1139" s="24"/>
      <c r="DB1139" s="24"/>
      <c r="DC1139" s="24"/>
      <c r="DD1139" s="24"/>
      <c r="DE1139" s="24"/>
      <c r="DF1139" s="24"/>
      <c r="DG1139" s="24"/>
      <c r="DH1139" s="24"/>
      <c r="DI1139" s="24"/>
      <c r="DJ1139" s="24"/>
      <c r="DK1139" s="24"/>
      <c r="DL1139" s="24"/>
      <c r="DM1139" s="24"/>
      <c r="DN1139" s="24"/>
      <c r="DO1139" s="24"/>
      <c r="DP1139" s="24"/>
      <c r="DQ1139" s="24"/>
      <c r="DR1139" s="24"/>
      <c r="DS1139" s="24"/>
      <c r="DT1139" s="24"/>
      <c r="DU1139" s="24"/>
      <c r="DV1139" s="24"/>
      <c r="DW1139" s="24"/>
      <c r="DX1139" s="24"/>
      <c r="DY1139" s="24"/>
      <c r="DZ1139" s="24"/>
      <c r="EA1139" s="24"/>
      <c r="EB1139" s="24"/>
      <c r="EC1139" s="24"/>
      <c r="ED1139" s="24"/>
      <c r="EE1139" s="24"/>
      <c r="EF1139" s="24"/>
      <c r="EG1139" s="24"/>
      <c r="EH1139" s="24"/>
      <c r="EI1139" s="24"/>
      <c r="EJ1139" s="24"/>
      <c r="EK1139" s="24"/>
      <c r="EL1139" s="24"/>
      <c r="EM1139" s="24"/>
      <c r="EN1139" s="24"/>
      <c r="EO1139" s="24"/>
      <c r="EP1139" s="24"/>
      <c r="EQ1139" s="24"/>
      <c r="ER1139" s="24"/>
      <c r="ES1139" s="24"/>
      <c r="ET1139" s="24"/>
    </row>
    <row r="1140" spans="2:150" hidden="1">
      <c r="B1140" s="24"/>
      <c r="C1140" s="24"/>
      <c r="D1140" s="24"/>
      <c r="E1140" s="24"/>
      <c r="F1140" s="24"/>
      <c r="G1140" s="24"/>
      <c r="H1140" s="24"/>
      <c r="I1140" s="24"/>
      <c r="J1140" s="24"/>
      <c r="K1140" s="24"/>
      <c r="L1140" s="24"/>
      <c r="M1140" s="24"/>
      <c r="N1140" s="24"/>
      <c r="O1140" s="24"/>
      <c r="P1140" s="24"/>
      <c r="Q1140" s="24"/>
      <c r="R1140" s="24"/>
      <c r="S1140" s="24"/>
      <c r="T1140" s="24"/>
      <c r="U1140" s="24"/>
      <c r="V1140" s="24"/>
      <c r="W1140" s="24"/>
      <c r="X1140" s="24"/>
      <c r="Y1140" s="24"/>
      <c r="Z1140" s="24"/>
      <c r="AA1140" s="24"/>
      <c r="AB1140" s="24"/>
      <c r="AC1140" s="24"/>
      <c r="AD1140" s="24"/>
      <c r="AE1140" s="24"/>
      <c r="AF1140" s="24"/>
      <c r="AG1140" s="24"/>
      <c r="AH1140" s="24"/>
      <c r="AI1140" s="24"/>
      <c r="AJ1140" s="24"/>
      <c r="AK1140" s="24"/>
      <c r="AL1140" s="24"/>
      <c r="AM1140" s="24"/>
      <c r="AN1140" s="24"/>
      <c r="AO1140" s="24"/>
      <c r="AP1140" s="24"/>
      <c r="AQ1140" s="24"/>
      <c r="AR1140" s="24"/>
      <c r="AS1140" s="24"/>
      <c r="AT1140" s="24"/>
      <c r="AU1140" s="24"/>
      <c r="AV1140" s="24"/>
      <c r="AW1140" s="24"/>
      <c r="AX1140" s="24"/>
      <c r="AY1140" s="24"/>
      <c r="AZ1140" s="24"/>
      <c r="BA1140" s="24"/>
      <c r="BB1140" s="24"/>
      <c r="BC1140" s="24"/>
      <c r="BD1140" s="24"/>
      <c r="BE1140" s="24"/>
      <c r="BF1140" s="24"/>
      <c r="BG1140" s="24"/>
      <c r="BH1140" s="24"/>
      <c r="BI1140" s="24"/>
      <c r="BJ1140" s="24"/>
      <c r="BK1140" s="24"/>
      <c r="BL1140" s="24"/>
      <c r="BM1140" s="24"/>
      <c r="BN1140" s="24"/>
      <c r="BO1140" s="24"/>
      <c r="BP1140" s="24"/>
      <c r="BQ1140" s="24"/>
      <c r="BR1140" s="24"/>
      <c r="BS1140" s="24"/>
      <c r="BT1140" s="24"/>
      <c r="BU1140" s="24"/>
      <c r="BV1140" s="24"/>
      <c r="BW1140" s="24"/>
      <c r="BX1140" s="24"/>
      <c r="BY1140" s="24"/>
      <c r="BZ1140" s="24"/>
      <c r="CA1140" s="24"/>
      <c r="CB1140" s="24"/>
      <c r="CC1140" s="24"/>
      <c r="CD1140" s="24"/>
      <c r="CE1140" s="24"/>
      <c r="CF1140" s="24"/>
      <c r="CG1140" s="24"/>
      <c r="CH1140" s="24"/>
      <c r="CI1140" s="24"/>
      <c r="CJ1140" s="24"/>
      <c r="CK1140" s="24"/>
      <c r="CL1140" s="24"/>
      <c r="CM1140" s="24"/>
      <c r="CN1140" s="24"/>
      <c r="CO1140" s="24"/>
      <c r="CP1140" s="24"/>
      <c r="CQ1140" s="24"/>
      <c r="CR1140" s="24"/>
      <c r="CS1140" s="24"/>
      <c r="CT1140" s="24"/>
      <c r="CU1140" s="24"/>
      <c r="CV1140" s="24"/>
      <c r="CW1140" s="24"/>
      <c r="CX1140" s="24"/>
      <c r="CY1140" s="24"/>
      <c r="CZ1140" s="24"/>
      <c r="DA1140" s="24"/>
      <c r="DB1140" s="24"/>
      <c r="DC1140" s="24"/>
      <c r="DD1140" s="24"/>
      <c r="DE1140" s="24"/>
      <c r="DF1140" s="24"/>
      <c r="DG1140" s="24"/>
      <c r="DH1140" s="24"/>
      <c r="DI1140" s="24"/>
      <c r="DJ1140" s="24"/>
      <c r="DK1140" s="24"/>
      <c r="DL1140" s="24"/>
      <c r="DM1140" s="24"/>
      <c r="DN1140" s="24"/>
      <c r="DO1140" s="24"/>
      <c r="DP1140" s="24"/>
      <c r="DQ1140" s="24"/>
      <c r="DR1140" s="24"/>
      <c r="DS1140" s="24"/>
      <c r="DT1140" s="24"/>
      <c r="DU1140" s="24"/>
      <c r="DV1140" s="24"/>
      <c r="DW1140" s="24"/>
      <c r="DX1140" s="24"/>
      <c r="DY1140" s="24"/>
      <c r="DZ1140" s="24"/>
      <c r="EA1140" s="24"/>
      <c r="EB1140" s="24"/>
      <c r="EC1140" s="24"/>
      <c r="ED1140" s="24"/>
      <c r="EE1140" s="24"/>
      <c r="EF1140" s="24"/>
      <c r="EG1140" s="24"/>
      <c r="EH1140" s="24"/>
      <c r="EI1140" s="24"/>
      <c r="EJ1140" s="24"/>
      <c r="EK1140" s="24"/>
      <c r="EL1140" s="24"/>
      <c r="EM1140" s="24"/>
      <c r="EN1140" s="24"/>
      <c r="EO1140" s="24"/>
      <c r="EP1140" s="24"/>
      <c r="EQ1140" s="24"/>
      <c r="ER1140" s="24"/>
      <c r="ES1140" s="24"/>
      <c r="ET1140" s="24"/>
    </row>
    <row r="1141" spans="2:150" hidden="1">
      <c r="B1141" s="24"/>
      <c r="C1141" s="24"/>
      <c r="D1141" s="24"/>
      <c r="E1141" s="24"/>
      <c r="F1141" s="24"/>
      <c r="G1141" s="24"/>
      <c r="H1141" s="24"/>
      <c r="I1141" s="24"/>
      <c r="J1141" s="24"/>
      <c r="K1141" s="24"/>
      <c r="L1141" s="24"/>
      <c r="M1141" s="24"/>
      <c r="N1141" s="24"/>
      <c r="O1141" s="24"/>
      <c r="P1141" s="24"/>
      <c r="Q1141" s="24"/>
      <c r="R1141" s="24"/>
      <c r="S1141" s="24"/>
      <c r="T1141" s="24"/>
      <c r="U1141" s="24"/>
      <c r="V1141" s="24"/>
      <c r="W1141" s="24"/>
      <c r="X1141" s="24"/>
      <c r="Y1141" s="24"/>
      <c r="Z1141" s="24"/>
      <c r="AA1141" s="24"/>
      <c r="AB1141" s="24"/>
      <c r="AC1141" s="24"/>
      <c r="AD1141" s="24"/>
      <c r="AE1141" s="24"/>
      <c r="AF1141" s="24"/>
      <c r="AG1141" s="24"/>
      <c r="AH1141" s="24"/>
      <c r="AI1141" s="24"/>
      <c r="AJ1141" s="24"/>
      <c r="AK1141" s="24"/>
      <c r="AL1141" s="24"/>
      <c r="AM1141" s="24"/>
      <c r="AN1141" s="24"/>
      <c r="AO1141" s="24"/>
      <c r="AP1141" s="24"/>
      <c r="AQ1141" s="24"/>
      <c r="AR1141" s="24"/>
      <c r="AS1141" s="24"/>
      <c r="AT1141" s="24"/>
      <c r="AU1141" s="24"/>
      <c r="AV1141" s="24"/>
      <c r="AW1141" s="24"/>
      <c r="AX1141" s="24"/>
      <c r="AY1141" s="24"/>
      <c r="AZ1141" s="24"/>
      <c r="BA1141" s="24"/>
      <c r="BB1141" s="24"/>
      <c r="BC1141" s="24"/>
      <c r="BD1141" s="24"/>
      <c r="BE1141" s="24"/>
      <c r="BF1141" s="24"/>
      <c r="BG1141" s="24"/>
      <c r="BH1141" s="24"/>
      <c r="BI1141" s="24"/>
      <c r="BJ1141" s="24"/>
      <c r="BK1141" s="24"/>
      <c r="BL1141" s="24"/>
      <c r="BM1141" s="24"/>
      <c r="BN1141" s="24"/>
      <c r="BO1141" s="24"/>
      <c r="BP1141" s="24"/>
      <c r="BQ1141" s="24"/>
      <c r="BR1141" s="24"/>
      <c r="BS1141" s="24"/>
      <c r="BT1141" s="24"/>
      <c r="BU1141" s="24"/>
      <c r="BV1141" s="24"/>
      <c r="BW1141" s="24"/>
      <c r="BX1141" s="24"/>
      <c r="BY1141" s="24"/>
      <c r="BZ1141" s="24"/>
      <c r="CA1141" s="24"/>
      <c r="CB1141" s="24"/>
      <c r="CC1141" s="24"/>
      <c r="CD1141" s="24"/>
      <c r="CE1141" s="24"/>
      <c r="CF1141" s="24"/>
      <c r="CG1141" s="24"/>
      <c r="CH1141" s="24"/>
      <c r="CI1141" s="24"/>
      <c r="CJ1141" s="24"/>
      <c r="CK1141" s="24"/>
      <c r="CL1141" s="24"/>
      <c r="CM1141" s="24"/>
      <c r="CN1141" s="24"/>
      <c r="CO1141" s="24"/>
      <c r="CP1141" s="24"/>
      <c r="CQ1141" s="24"/>
      <c r="CR1141" s="24"/>
      <c r="CS1141" s="24"/>
      <c r="CT1141" s="24"/>
      <c r="CU1141" s="24"/>
      <c r="CV1141" s="24"/>
      <c r="CW1141" s="24"/>
      <c r="CX1141" s="24"/>
      <c r="CY1141" s="24"/>
      <c r="CZ1141" s="24"/>
      <c r="DA1141" s="24"/>
      <c r="DB1141" s="24"/>
      <c r="DC1141" s="24"/>
      <c r="DD1141" s="24"/>
      <c r="DE1141" s="24"/>
      <c r="DF1141" s="24"/>
      <c r="DG1141" s="24"/>
      <c r="DH1141" s="24"/>
      <c r="DI1141" s="24"/>
      <c r="DJ1141" s="24"/>
      <c r="DK1141" s="24"/>
      <c r="DL1141" s="24"/>
      <c r="DM1141" s="24"/>
      <c r="DN1141" s="24"/>
      <c r="DO1141" s="24"/>
      <c r="DP1141" s="24"/>
      <c r="DQ1141" s="24"/>
      <c r="DR1141" s="24"/>
      <c r="DS1141" s="24"/>
      <c r="DT1141" s="24"/>
      <c r="DU1141" s="24"/>
      <c r="DV1141" s="24"/>
      <c r="DW1141" s="24"/>
      <c r="DX1141" s="24"/>
      <c r="DY1141" s="24"/>
      <c r="DZ1141" s="24"/>
      <c r="EA1141" s="24"/>
      <c r="EB1141" s="24"/>
      <c r="EC1141" s="24"/>
      <c r="ED1141" s="24"/>
      <c r="EE1141" s="24"/>
      <c r="EF1141" s="24"/>
      <c r="EG1141" s="24"/>
      <c r="EH1141" s="24"/>
      <c r="EI1141" s="24"/>
      <c r="EJ1141" s="24"/>
      <c r="EK1141" s="24"/>
      <c r="EL1141" s="24"/>
      <c r="EM1141" s="24"/>
      <c r="EN1141" s="24"/>
      <c r="EO1141" s="24"/>
      <c r="EP1141" s="24"/>
      <c r="EQ1141" s="24"/>
      <c r="ER1141" s="24"/>
      <c r="ES1141" s="24"/>
      <c r="ET1141" s="24"/>
    </row>
    <row r="1142" spans="2:150" hidden="1">
      <c r="B1142" s="24"/>
      <c r="C1142" s="24"/>
      <c r="D1142" s="24"/>
      <c r="E1142" s="24"/>
      <c r="F1142" s="24"/>
      <c r="G1142" s="24"/>
      <c r="H1142" s="24"/>
      <c r="I1142" s="24"/>
      <c r="J1142" s="24"/>
      <c r="K1142" s="24"/>
      <c r="L1142" s="24"/>
      <c r="M1142" s="24"/>
      <c r="N1142" s="24"/>
      <c r="O1142" s="24"/>
      <c r="P1142" s="24"/>
      <c r="Q1142" s="24"/>
      <c r="R1142" s="24"/>
      <c r="S1142" s="24"/>
      <c r="T1142" s="24"/>
      <c r="U1142" s="24"/>
      <c r="V1142" s="24"/>
      <c r="W1142" s="24"/>
      <c r="X1142" s="24"/>
      <c r="Y1142" s="24"/>
      <c r="Z1142" s="24"/>
      <c r="AA1142" s="24"/>
      <c r="AB1142" s="24"/>
      <c r="AC1142" s="24"/>
      <c r="AD1142" s="24"/>
      <c r="AE1142" s="24"/>
      <c r="AF1142" s="24"/>
      <c r="AG1142" s="24"/>
      <c r="AH1142" s="24"/>
      <c r="AI1142" s="24"/>
      <c r="AJ1142" s="24"/>
      <c r="AK1142" s="24"/>
      <c r="AL1142" s="24"/>
      <c r="AM1142" s="24"/>
      <c r="AN1142" s="24"/>
      <c r="AO1142" s="24"/>
      <c r="AP1142" s="24"/>
      <c r="AQ1142" s="24"/>
      <c r="AR1142" s="24"/>
      <c r="AS1142" s="24"/>
      <c r="AT1142" s="24"/>
      <c r="AU1142" s="24"/>
      <c r="AV1142" s="24"/>
      <c r="AW1142" s="24"/>
      <c r="AX1142" s="24"/>
      <c r="AY1142" s="24"/>
      <c r="AZ1142" s="24"/>
      <c r="BA1142" s="24"/>
      <c r="BB1142" s="24"/>
      <c r="BC1142" s="24"/>
      <c r="BD1142" s="24"/>
      <c r="BE1142" s="24"/>
      <c r="BF1142" s="24"/>
      <c r="BG1142" s="24"/>
      <c r="BH1142" s="24"/>
      <c r="BI1142" s="24"/>
      <c r="BJ1142" s="24"/>
      <c r="BK1142" s="24"/>
      <c r="BL1142" s="24"/>
      <c r="BM1142" s="24"/>
      <c r="BN1142" s="24"/>
      <c r="BO1142" s="24"/>
      <c r="BP1142" s="24"/>
      <c r="BQ1142" s="24"/>
      <c r="BR1142" s="24"/>
      <c r="BS1142" s="24"/>
      <c r="BT1142" s="24"/>
      <c r="BU1142" s="24"/>
      <c r="BV1142" s="24"/>
      <c r="BW1142" s="24"/>
      <c r="BX1142" s="24"/>
      <c r="BY1142" s="24"/>
      <c r="BZ1142" s="24"/>
      <c r="CA1142" s="24"/>
      <c r="CB1142" s="24"/>
      <c r="CC1142" s="24"/>
      <c r="CD1142" s="24"/>
      <c r="CE1142" s="24"/>
      <c r="CF1142" s="24"/>
      <c r="CG1142" s="24"/>
      <c r="CH1142" s="24"/>
      <c r="CI1142" s="24"/>
      <c r="CJ1142" s="24"/>
      <c r="CK1142" s="24"/>
      <c r="CL1142" s="24"/>
      <c r="CM1142" s="24"/>
      <c r="CN1142" s="24"/>
      <c r="CO1142" s="24"/>
      <c r="CP1142" s="24"/>
      <c r="CQ1142" s="24"/>
      <c r="CR1142" s="24"/>
      <c r="CS1142" s="24"/>
      <c r="CT1142" s="24"/>
      <c r="CU1142" s="24"/>
      <c r="CV1142" s="24"/>
      <c r="CW1142" s="24"/>
      <c r="CX1142" s="24"/>
      <c r="CY1142" s="24"/>
      <c r="CZ1142" s="24"/>
      <c r="DA1142" s="24"/>
      <c r="DB1142" s="24"/>
      <c r="DC1142" s="24"/>
      <c r="DD1142" s="24"/>
      <c r="DE1142" s="24"/>
      <c r="DF1142" s="24"/>
      <c r="DG1142" s="24"/>
      <c r="DH1142" s="24"/>
      <c r="DI1142" s="24"/>
      <c r="DJ1142" s="24"/>
      <c r="DK1142" s="24"/>
      <c r="DL1142" s="24"/>
      <c r="DM1142" s="24"/>
      <c r="DN1142" s="24"/>
      <c r="DO1142" s="24"/>
      <c r="DP1142" s="24"/>
      <c r="DQ1142" s="24"/>
      <c r="DR1142" s="24"/>
      <c r="DS1142" s="24"/>
      <c r="DT1142" s="24"/>
      <c r="DU1142" s="24"/>
      <c r="DV1142" s="24"/>
      <c r="DW1142" s="24"/>
      <c r="DX1142" s="24"/>
      <c r="DY1142" s="24"/>
      <c r="DZ1142" s="24"/>
      <c r="EA1142" s="24"/>
      <c r="EB1142" s="24"/>
      <c r="EC1142" s="24"/>
      <c r="ED1142" s="24"/>
      <c r="EE1142" s="24"/>
      <c r="EF1142" s="24"/>
      <c r="EG1142" s="24"/>
      <c r="EH1142" s="24"/>
      <c r="EI1142" s="24"/>
      <c r="EJ1142" s="24"/>
      <c r="EK1142" s="24"/>
      <c r="EL1142" s="24"/>
      <c r="EM1142" s="24"/>
      <c r="EN1142" s="24"/>
      <c r="EO1142" s="24"/>
      <c r="EP1142" s="24"/>
      <c r="EQ1142" s="24"/>
      <c r="ER1142" s="24"/>
      <c r="ES1142" s="24"/>
      <c r="ET1142" s="24"/>
    </row>
    <row r="1143" spans="2:150" hidden="1">
      <c r="B1143" s="24"/>
      <c r="C1143" s="24"/>
      <c r="D1143" s="24"/>
      <c r="E1143" s="24"/>
      <c r="F1143" s="24"/>
      <c r="G1143" s="24"/>
      <c r="H1143" s="24"/>
      <c r="I1143" s="24"/>
      <c r="J1143" s="24"/>
      <c r="K1143" s="24"/>
      <c r="L1143" s="24"/>
      <c r="M1143" s="24"/>
      <c r="N1143" s="24"/>
      <c r="O1143" s="24"/>
      <c r="P1143" s="24"/>
      <c r="Q1143" s="24"/>
      <c r="R1143" s="24"/>
      <c r="S1143" s="24"/>
      <c r="T1143" s="24"/>
      <c r="U1143" s="24"/>
      <c r="V1143" s="24"/>
      <c r="W1143" s="24"/>
      <c r="X1143" s="24"/>
      <c r="Y1143" s="24"/>
      <c r="Z1143" s="24"/>
      <c r="AA1143" s="24"/>
      <c r="AB1143" s="24"/>
      <c r="AC1143" s="24"/>
      <c r="AD1143" s="24"/>
      <c r="AE1143" s="24"/>
      <c r="AF1143" s="24"/>
      <c r="AG1143" s="24"/>
      <c r="AH1143" s="24"/>
      <c r="AI1143" s="24"/>
      <c r="AJ1143" s="24"/>
      <c r="AK1143" s="24"/>
      <c r="AL1143" s="24"/>
      <c r="AM1143" s="24"/>
      <c r="AN1143" s="24"/>
      <c r="AO1143" s="24"/>
      <c r="AP1143" s="24"/>
      <c r="AQ1143" s="24"/>
      <c r="AR1143" s="24"/>
      <c r="AS1143" s="24"/>
      <c r="AT1143" s="24"/>
      <c r="AU1143" s="24"/>
      <c r="AV1143" s="24"/>
      <c r="AW1143" s="24"/>
      <c r="AX1143" s="24"/>
      <c r="AY1143" s="24"/>
      <c r="AZ1143" s="24"/>
      <c r="BA1143" s="24"/>
      <c r="BB1143" s="24"/>
      <c r="BC1143" s="24"/>
      <c r="BD1143" s="24"/>
      <c r="BE1143" s="24"/>
      <c r="BF1143" s="24"/>
      <c r="BG1143" s="24"/>
      <c r="BH1143" s="24"/>
      <c r="BI1143" s="24"/>
      <c r="BJ1143" s="24"/>
      <c r="BK1143" s="24"/>
      <c r="BL1143" s="24"/>
      <c r="BM1143" s="24"/>
      <c r="BN1143" s="24"/>
      <c r="BO1143" s="24"/>
      <c r="BP1143" s="24"/>
      <c r="BQ1143" s="24"/>
      <c r="BR1143" s="24"/>
      <c r="BS1143" s="24"/>
      <c r="BT1143" s="24"/>
      <c r="BU1143" s="24"/>
      <c r="BV1143" s="24"/>
      <c r="BW1143" s="24"/>
      <c r="BX1143" s="24"/>
      <c r="BY1143" s="24"/>
      <c r="BZ1143" s="24"/>
      <c r="CA1143" s="24"/>
      <c r="CB1143" s="24"/>
      <c r="CC1143" s="24"/>
      <c r="CD1143" s="24"/>
      <c r="CE1143" s="24"/>
      <c r="CF1143" s="24"/>
      <c r="CG1143" s="24"/>
      <c r="CH1143" s="24"/>
      <c r="CI1143" s="24"/>
      <c r="CJ1143" s="24"/>
      <c r="CK1143" s="24"/>
      <c r="CL1143" s="24"/>
      <c r="CM1143" s="24"/>
      <c r="CN1143" s="24"/>
      <c r="CO1143" s="24"/>
      <c r="CP1143" s="24"/>
      <c r="CQ1143" s="24"/>
      <c r="CR1143" s="24"/>
      <c r="CS1143" s="24"/>
      <c r="CT1143" s="24"/>
      <c r="CU1143" s="24"/>
      <c r="CV1143" s="24"/>
      <c r="CW1143" s="24"/>
      <c r="CX1143" s="24"/>
      <c r="CY1143" s="24"/>
      <c r="CZ1143" s="24"/>
      <c r="DA1143" s="24"/>
      <c r="DB1143" s="24"/>
      <c r="DC1143" s="24"/>
      <c r="DD1143" s="24"/>
      <c r="DE1143" s="24"/>
      <c r="DF1143" s="24"/>
      <c r="DG1143" s="24"/>
      <c r="DH1143" s="24"/>
      <c r="DI1143" s="24"/>
      <c r="DJ1143" s="24"/>
      <c r="DK1143" s="24"/>
      <c r="DL1143" s="24"/>
      <c r="DM1143" s="24"/>
      <c r="DN1143" s="24"/>
      <c r="DO1143" s="24"/>
      <c r="DP1143" s="24"/>
      <c r="DQ1143" s="24"/>
      <c r="DR1143" s="24"/>
      <c r="DS1143" s="24"/>
      <c r="DT1143" s="24"/>
      <c r="DU1143" s="24"/>
      <c r="DV1143" s="24"/>
      <c r="DW1143" s="24"/>
      <c r="DX1143" s="24"/>
      <c r="DY1143" s="24"/>
      <c r="DZ1143" s="24"/>
      <c r="EA1143" s="24"/>
      <c r="EB1143" s="24"/>
      <c r="EC1143" s="24"/>
      <c r="ED1143" s="24"/>
      <c r="EE1143" s="24"/>
      <c r="EF1143" s="24"/>
      <c r="EG1143" s="24"/>
      <c r="EH1143" s="24"/>
      <c r="EI1143" s="24"/>
      <c r="EJ1143" s="24"/>
      <c r="EK1143" s="24"/>
      <c r="EL1143" s="24"/>
      <c r="EM1143" s="24"/>
      <c r="EN1143" s="24"/>
      <c r="EO1143" s="24"/>
      <c r="EP1143" s="24"/>
      <c r="EQ1143" s="24"/>
      <c r="ER1143" s="24"/>
      <c r="ES1143" s="24"/>
      <c r="ET1143" s="24"/>
    </row>
    <row r="1144" spans="2:150" hidden="1">
      <c r="B1144" s="24"/>
      <c r="C1144" s="24"/>
      <c r="D1144" s="24"/>
      <c r="E1144" s="24"/>
      <c r="F1144" s="24"/>
      <c r="G1144" s="24"/>
      <c r="H1144" s="24"/>
      <c r="I1144" s="24"/>
      <c r="J1144" s="24"/>
      <c r="K1144" s="24"/>
      <c r="L1144" s="24"/>
      <c r="M1144" s="24"/>
      <c r="N1144" s="24"/>
      <c r="O1144" s="24"/>
      <c r="P1144" s="24"/>
      <c r="Q1144" s="24"/>
      <c r="R1144" s="24"/>
      <c r="S1144" s="24"/>
      <c r="T1144" s="24"/>
      <c r="U1144" s="24"/>
      <c r="V1144" s="24"/>
      <c r="W1144" s="24"/>
      <c r="X1144" s="24"/>
      <c r="Y1144" s="24"/>
      <c r="Z1144" s="24"/>
      <c r="AA1144" s="24"/>
      <c r="AB1144" s="24"/>
      <c r="AC1144" s="24"/>
      <c r="AD1144" s="24"/>
      <c r="AE1144" s="24"/>
      <c r="AF1144" s="24"/>
      <c r="AG1144" s="24"/>
      <c r="AH1144" s="24"/>
      <c r="AI1144" s="24"/>
      <c r="AJ1144" s="24"/>
      <c r="AK1144" s="24"/>
      <c r="AL1144" s="24"/>
      <c r="AM1144" s="24"/>
      <c r="AN1144" s="24"/>
      <c r="AO1144" s="24"/>
      <c r="AP1144" s="24"/>
      <c r="AQ1144" s="24"/>
      <c r="AR1144" s="24"/>
      <c r="AS1144" s="24"/>
      <c r="AT1144" s="24"/>
      <c r="AU1144" s="24"/>
      <c r="AV1144" s="24"/>
      <c r="AW1144" s="24"/>
      <c r="AX1144" s="24"/>
      <c r="AY1144" s="24"/>
      <c r="AZ1144" s="24"/>
      <c r="BA1144" s="24"/>
      <c r="BB1144" s="24"/>
      <c r="BC1144" s="24"/>
      <c r="BD1144" s="24"/>
      <c r="BE1144" s="24"/>
      <c r="BF1144" s="24"/>
      <c r="BG1144" s="24"/>
      <c r="BH1144" s="24"/>
      <c r="BI1144" s="24"/>
      <c r="BJ1144" s="24"/>
      <c r="BK1144" s="24"/>
      <c r="BL1144" s="24"/>
      <c r="BM1144" s="24"/>
      <c r="BN1144" s="24"/>
      <c r="BO1144" s="24"/>
      <c r="BP1144" s="24"/>
      <c r="BQ1144" s="24"/>
      <c r="BR1144" s="24"/>
      <c r="BS1144" s="24"/>
      <c r="BT1144" s="24"/>
      <c r="BU1144" s="24"/>
      <c r="BV1144" s="24"/>
      <c r="BW1144" s="24"/>
      <c r="BX1144" s="24"/>
      <c r="BY1144" s="24"/>
      <c r="BZ1144" s="24"/>
      <c r="CA1144" s="24"/>
      <c r="CB1144" s="24"/>
      <c r="CC1144" s="24"/>
      <c r="CD1144" s="24"/>
      <c r="CE1144" s="24"/>
      <c r="CF1144" s="24"/>
      <c r="CG1144" s="24"/>
      <c r="CH1144" s="24"/>
      <c r="CI1144" s="24"/>
      <c r="CJ1144" s="24"/>
      <c r="CK1144" s="24"/>
      <c r="CL1144" s="24"/>
      <c r="CM1144" s="24"/>
      <c r="CN1144" s="24"/>
      <c r="CO1144" s="24"/>
      <c r="CP1144" s="24"/>
      <c r="CQ1144" s="24"/>
      <c r="CR1144" s="24"/>
      <c r="CS1144" s="24"/>
      <c r="CT1144" s="24"/>
      <c r="CU1144" s="24"/>
      <c r="CV1144" s="24"/>
      <c r="CW1144" s="24"/>
      <c r="CX1144" s="24"/>
      <c r="CY1144" s="24"/>
      <c r="CZ1144" s="24"/>
      <c r="DA1144" s="24"/>
      <c r="DB1144" s="24"/>
      <c r="DC1144" s="24"/>
      <c r="DD1144" s="24"/>
      <c r="DE1144" s="24"/>
      <c r="DF1144" s="24"/>
      <c r="DG1144" s="24"/>
      <c r="DH1144" s="24"/>
      <c r="DI1144" s="24"/>
      <c r="DJ1144" s="24"/>
      <c r="DK1144" s="24"/>
      <c r="DL1144" s="24"/>
      <c r="DM1144" s="24"/>
      <c r="DN1144" s="24"/>
      <c r="DO1144" s="24"/>
      <c r="DP1144" s="24"/>
      <c r="DQ1144" s="24"/>
      <c r="DR1144" s="24"/>
      <c r="DS1144" s="24"/>
      <c r="DT1144" s="24"/>
      <c r="DU1144" s="24"/>
      <c r="DV1144" s="24"/>
      <c r="DW1144" s="24"/>
      <c r="DX1144" s="24"/>
      <c r="DY1144" s="24"/>
      <c r="DZ1144" s="24"/>
      <c r="EA1144" s="24"/>
      <c r="EB1144" s="24"/>
      <c r="EC1144" s="24"/>
      <c r="ED1144" s="24"/>
      <c r="EE1144" s="24"/>
      <c r="EF1144" s="24"/>
      <c r="EG1144" s="24"/>
      <c r="EH1144" s="24"/>
      <c r="EI1144" s="24"/>
      <c r="EJ1144" s="24"/>
      <c r="EK1144" s="24"/>
      <c r="EL1144" s="24"/>
      <c r="EM1144" s="24"/>
      <c r="EN1144" s="24"/>
      <c r="EO1144" s="24"/>
      <c r="EP1144" s="24"/>
      <c r="EQ1144" s="24"/>
      <c r="ER1144" s="24"/>
      <c r="ES1144" s="24"/>
      <c r="ET1144" s="24"/>
    </row>
    <row r="1145" spans="2:150" hidden="1">
      <c r="B1145" s="24"/>
      <c r="C1145" s="24"/>
      <c r="D1145" s="24"/>
      <c r="E1145" s="24"/>
      <c r="F1145" s="24"/>
      <c r="G1145" s="24"/>
      <c r="H1145" s="24"/>
      <c r="I1145" s="24"/>
      <c r="J1145" s="24"/>
      <c r="K1145" s="24"/>
      <c r="L1145" s="24"/>
      <c r="M1145" s="24"/>
      <c r="N1145" s="24"/>
      <c r="O1145" s="24"/>
      <c r="P1145" s="24"/>
      <c r="Q1145" s="24"/>
      <c r="R1145" s="24"/>
      <c r="S1145" s="24"/>
      <c r="T1145" s="24"/>
      <c r="U1145" s="24"/>
      <c r="V1145" s="24"/>
      <c r="W1145" s="24"/>
      <c r="X1145" s="24"/>
      <c r="Y1145" s="24"/>
      <c r="Z1145" s="24"/>
      <c r="AA1145" s="24"/>
      <c r="AB1145" s="24"/>
      <c r="AC1145" s="24"/>
      <c r="AD1145" s="24"/>
      <c r="AE1145" s="24"/>
      <c r="AF1145" s="24"/>
      <c r="AG1145" s="24"/>
      <c r="AH1145" s="24"/>
      <c r="AI1145" s="24"/>
      <c r="AJ1145" s="24"/>
      <c r="AK1145" s="24"/>
      <c r="AL1145" s="24"/>
      <c r="AM1145" s="24"/>
      <c r="AN1145" s="24"/>
      <c r="AO1145" s="24"/>
      <c r="AP1145" s="24"/>
      <c r="AQ1145" s="24"/>
      <c r="AR1145" s="24"/>
      <c r="AS1145" s="24"/>
      <c r="AT1145" s="24"/>
      <c r="AU1145" s="24"/>
      <c r="AV1145" s="24"/>
      <c r="AW1145" s="24"/>
      <c r="AX1145" s="24"/>
      <c r="AY1145" s="24"/>
      <c r="AZ1145" s="24"/>
      <c r="BA1145" s="24"/>
      <c r="BB1145" s="24"/>
      <c r="BC1145" s="24"/>
      <c r="BD1145" s="24"/>
      <c r="BE1145" s="24"/>
      <c r="BF1145" s="24"/>
      <c r="BG1145" s="24"/>
      <c r="BH1145" s="24"/>
      <c r="BI1145" s="24"/>
      <c r="BJ1145" s="24"/>
      <c r="BK1145" s="24"/>
      <c r="BL1145" s="24"/>
      <c r="BM1145" s="24"/>
      <c r="BN1145" s="24"/>
      <c r="BO1145" s="24"/>
      <c r="BP1145" s="24"/>
      <c r="BQ1145" s="24"/>
      <c r="BR1145" s="24"/>
      <c r="BS1145" s="24"/>
      <c r="BT1145" s="24"/>
      <c r="BU1145" s="24"/>
      <c r="BV1145" s="24"/>
      <c r="BW1145" s="24"/>
      <c r="BX1145" s="24"/>
      <c r="BY1145" s="24"/>
      <c r="BZ1145" s="24"/>
      <c r="CA1145" s="24"/>
      <c r="CB1145" s="24"/>
      <c r="CC1145" s="24"/>
      <c r="CD1145" s="24"/>
      <c r="CE1145" s="24"/>
      <c r="CF1145" s="24"/>
      <c r="CG1145" s="24"/>
      <c r="CH1145" s="24"/>
      <c r="CI1145" s="24"/>
      <c r="CJ1145" s="24"/>
      <c r="CK1145" s="24"/>
      <c r="CL1145" s="24"/>
      <c r="CM1145" s="24"/>
      <c r="CN1145" s="24"/>
      <c r="CO1145" s="24"/>
      <c r="CP1145" s="24"/>
      <c r="CQ1145" s="24"/>
      <c r="CR1145" s="24"/>
      <c r="CS1145" s="24"/>
      <c r="CT1145" s="24"/>
      <c r="CU1145" s="24"/>
      <c r="CV1145" s="24"/>
      <c r="CW1145" s="24"/>
      <c r="CX1145" s="24"/>
      <c r="CY1145" s="24"/>
      <c r="CZ1145" s="24"/>
      <c r="DA1145" s="24"/>
      <c r="DB1145" s="24"/>
      <c r="DC1145" s="24"/>
      <c r="DD1145" s="24"/>
      <c r="DE1145" s="24"/>
      <c r="DF1145" s="24"/>
      <c r="DG1145" s="24"/>
      <c r="DH1145" s="24"/>
      <c r="DI1145" s="24"/>
      <c r="DJ1145" s="24"/>
      <c r="DK1145" s="24"/>
      <c r="DL1145" s="24"/>
      <c r="DM1145" s="24"/>
      <c r="DN1145" s="24"/>
      <c r="DO1145" s="24"/>
      <c r="DP1145" s="24"/>
      <c r="DQ1145" s="24"/>
      <c r="DR1145" s="24"/>
      <c r="DS1145" s="24"/>
      <c r="DT1145" s="24"/>
      <c r="DU1145" s="24"/>
      <c r="DV1145" s="24"/>
      <c r="DW1145" s="24"/>
      <c r="DX1145" s="24"/>
      <c r="DY1145" s="24"/>
      <c r="DZ1145" s="24"/>
      <c r="EA1145" s="24"/>
      <c r="EB1145" s="24"/>
      <c r="EC1145" s="24"/>
      <c r="ED1145" s="24"/>
      <c r="EE1145" s="24"/>
      <c r="EF1145" s="24"/>
      <c r="EG1145" s="24"/>
      <c r="EH1145" s="24"/>
      <c r="EI1145" s="24"/>
      <c r="EJ1145" s="24"/>
      <c r="EK1145" s="24"/>
      <c r="EL1145" s="24"/>
      <c r="EM1145" s="24"/>
      <c r="EN1145" s="24"/>
      <c r="EO1145" s="24"/>
      <c r="EP1145" s="24"/>
      <c r="EQ1145" s="24"/>
      <c r="ER1145" s="24"/>
      <c r="ES1145" s="24"/>
      <c r="ET1145" s="24"/>
    </row>
    <row r="1146" spans="2:150" hidden="1">
      <c r="B1146" s="24"/>
      <c r="C1146" s="24"/>
      <c r="D1146" s="24"/>
      <c r="E1146" s="24"/>
      <c r="F1146" s="24"/>
      <c r="G1146" s="24"/>
      <c r="H1146" s="24"/>
      <c r="I1146" s="24"/>
      <c r="J1146" s="24"/>
      <c r="K1146" s="24"/>
      <c r="L1146" s="24"/>
      <c r="M1146" s="24"/>
      <c r="N1146" s="24"/>
      <c r="O1146" s="24"/>
      <c r="P1146" s="24"/>
      <c r="Q1146" s="24"/>
      <c r="R1146" s="24"/>
      <c r="S1146" s="24"/>
      <c r="T1146" s="24"/>
      <c r="U1146" s="24"/>
      <c r="V1146" s="24"/>
      <c r="W1146" s="24"/>
      <c r="X1146" s="24"/>
      <c r="Y1146" s="24"/>
      <c r="Z1146" s="24"/>
      <c r="AA1146" s="24"/>
      <c r="AB1146" s="24"/>
      <c r="AC1146" s="24"/>
      <c r="AD1146" s="24"/>
      <c r="AE1146" s="24"/>
      <c r="AF1146" s="24"/>
      <c r="AG1146" s="24"/>
      <c r="AH1146" s="24"/>
      <c r="AI1146" s="24"/>
      <c r="AJ1146" s="24"/>
      <c r="AK1146" s="24"/>
      <c r="AL1146" s="24"/>
      <c r="AM1146" s="24"/>
      <c r="AN1146" s="24"/>
      <c r="AO1146" s="24"/>
      <c r="AP1146" s="24"/>
      <c r="AQ1146" s="24"/>
      <c r="AR1146" s="24"/>
      <c r="AS1146" s="24"/>
      <c r="AT1146" s="24"/>
      <c r="AU1146" s="24"/>
      <c r="AV1146" s="24"/>
      <c r="AW1146" s="24"/>
      <c r="AX1146" s="24"/>
      <c r="AY1146" s="24"/>
      <c r="AZ1146" s="24"/>
      <c r="BA1146" s="24"/>
      <c r="BB1146" s="24"/>
      <c r="BC1146" s="24"/>
      <c r="BD1146" s="24"/>
      <c r="BE1146" s="24"/>
      <c r="BF1146" s="24"/>
      <c r="BG1146" s="24"/>
      <c r="BH1146" s="24"/>
      <c r="BI1146" s="24"/>
      <c r="BJ1146" s="24"/>
      <c r="BK1146" s="24"/>
      <c r="BL1146" s="24"/>
      <c r="BM1146" s="24"/>
      <c r="BN1146" s="24"/>
      <c r="BO1146" s="24"/>
      <c r="BP1146" s="24"/>
      <c r="BQ1146" s="24"/>
      <c r="BR1146" s="24"/>
      <c r="BS1146" s="24"/>
      <c r="BT1146" s="24"/>
      <c r="BU1146" s="24"/>
      <c r="BV1146" s="24"/>
      <c r="BW1146" s="24"/>
      <c r="BX1146" s="24"/>
      <c r="BY1146" s="24"/>
      <c r="BZ1146" s="24"/>
      <c r="CA1146" s="24"/>
      <c r="CB1146" s="24"/>
      <c r="CC1146" s="24"/>
      <c r="CD1146" s="24"/>
      <c r="CE1146" s="24"/>
      <c r="CF1146" s="24"/>
      <c r="CG1146" s="24"/>
      <c r="CH1146" s="24"/>
      <c r="CI1146" s="24"/>
      <c r="CJ1146" s="24"/>
      <c r="CK1146" s="24"/>
      <c r="CL1146" s="24"/>
      <c r="CM1146" s="24"/>
      <c r="CN1146" s="24"/>
      <c r="CO1146" s="24"/>
      <c r="CP1146" s="24"/>
      <c r="CQ1146" s="24"/>
      <c r="CR1146" s="24"/>
      <c r="CS1146" s="24"/>
      <c r="CT1146" s="24"/>
      <c r="CU1146" s="24"/>
      <c r="CV1146" s="24"/>
      <c r="CW1146" s="24"/>
      <c r="CX1146" s="24"/>
      <c r="CY1146" s="24"/>
      <c r="CZ1146" s="24"/>
      <c r="DA1146" s="24"/>
      <c r="DB1146" s="24"/>
      <c r="DC1146" s="24"/>
      <c r="DD1146" s="24"/>
      <c r="DE1146" s="24"/>
      <c r="DF1146" s="24"/>
      <c r="DG1146" s="24"/>
      <c r="DH1146" s="24"/>
      <c r="DI1146" s="24"/>
      <c r="DJ1146" s="24"/>
      <c r="DK1146" s="24"/>
      <c r="DL1146" s="24"/>
      <c r="DM1146" s="24"/>
      <c r="DN1146" s="24"/>
      <c r="DO1146" s="24"/>
      <c r="DP1146" s="24"/>
      <c r="DQ1146" s="24"/>
      <c r="DR1146" s="24"/>
      <c r="DS1146" s="24"/>
      <c r="DT1146" s="24"/>
      <c r="DU1146" s="24"/>
      <c r="DV1146" s="24"/>
      <c r="DW1146" s="24"/>
      <c r="DX1146" s="24"/>
      <c r="DY1146" s="24"/>
      <c r="DZ1146" s="24"/>
      <c r="EA1146" s="24"/>
      <c r="EB1146" s="24"/>
      <c r="EC1146" s="24"/>
      <c r="ED1146" s="24"/>
      <c r="EE1146" s="24"/>
      <c r="EF1146" s="24"/>
      <c r="EG1146" s="24"/>
      <c r="EH1146" s="24"/>
      <c r="EI1146" s="24"/>
      <c r="EJ1146" s="24"/>
      <c r="EK1146" s="24"/>
      <c r="EL1146" s="24"/>
      <c r="EM1146" s="24"/>
      <c r="EN1146" s="24"/>
      <c r="EO1146" s="24"/>
      <c r="EP1146" s="24"/>
      <c r="EQ1146" s="24"/>
      <c r="ER1146" s="24"/>
      <c r="ES1146" s="24"/>
      <c r="ET1146" s="24"/>
    </row>
    <row r="1147" spans="2:150" hidden="1">
      <c r="B1147" s="24"/>
      <c r="C1147" s="24"/>
      <c r="D1147" s="24"/>
      <c r="E1147" s="24"/>
      <c r="F1147" s="24"/>
      <c r="G1147" s="24"/>
      <c r="H1147" s="24"/>
      <c r="I1147" s="24"/>
      <c r="J1147" s="24"/>
      <c r="K1147" s="24"/>
      <c r="L1147" s="24"/>
      <c r="M1147" s="24"/>
      <c r="N1147" s="24"/>
      <c r="O1147" s="24"/>
      <c r="P1147" s="24"/>
      <c r="Q1147" s="24"/>
      <c r="R1147" s="24"/>
      <c r="S1147" s="24"/>
      <c r="T1147" s="24"/>
      <c r="U1147" s="24"/>
      <c r="V1147" s="24"/>
      <c r="W1147" s="24"/>
      <c r="X1147" s="24"/>
      <c r="Y1147" s="24"/>
      <c r="Z1147" s="24"/>
      <c r="AA1147" s="24"/>
      <c r="AB1147" s="24"/>
      <c r="AC1147" s="24"/>
      <c r="AD1147" s="24"/>
      <c r="AE1147" s="24"/>
      <c r="AF1147" s="24"/>
      <c r="AG1147" s="24"/>
      <c r="AH1147" s="24"/>
      <c r="AI1147" s="24"/>
      <c r="AJ1147" s="24"/>
      <c r="AK1147" s="24"/>
      <c r="AL1147" s="24"/>
      <c r="AM1147" s="24"/>
      <c r="AN1147" s="24"/>
      <c r="AO1147" s="24"/>
      <c r="AP1147" s="24"/>
      <c r="AQ1147" s="24"/>
      <c r="AR1147" s="24"/>
      <c r="AS1147" s="24"/>
      <c r="AT1147" s="24"/>
      <c r="AU1147" s="24"/>
      <c r="AV1147" s="24"/>
      <c r="AW1147" s="24"/>
      <c r="AX1147" s="24"/>
      <c r="AY1147" s="24"/>
      <c r="AZ1147" s="24"/>
      <c r="BA1147" s="24"/>
      <c r="BB1147" s="24"/>
      <c r="BC1147" s="24"/>
      <c r="BD1147" s="24"/>
      <c r="BE1147" s="24"/>
      <c r="BF1147" s="24"/>
      <c r="BG1147" s="24"/>
      <c r="BH1147" s="24"/>
      <c r="BI1147" s="24"/>
      <c r="BJ1147" s="24"/>
      <c r="BK1147" s="24"/>
      <c r="BL1147" s="24"/>
      <c r="BM1147" s="24"/>
      <c r="BN1147" s="24"/>
      <c r="BO1147" s="24"/>
      <c r="BP1147" s="24"/>
      <c r="BQ1147" s="24"/>
      <c r="BR1147" s="24"/>
      <c r="BS1147" s="24"/>
      <c r="BT1147" s="24"/>
      <c r="BU1147" s="24"/>
      <c r="BV1147" s="24"/>
      <c r="BW1147" s="24"/>
      <c r="BX1147" s="24"/>
      <c r="BY1147" s="24"/>
      <c r="BZ1147" s="24"/>
      <c r="CA1147" s="24"/>
      <c r="CB1147" s="24"/>
      <c r="CC1147" s="24"/>
      <c r="CD1147" s="24"/>
      <c r="CE1147" s="24"/>
      <c r="CF1147" s="24"/>
      <c r="CG1147" s="24"/>
      <c r="CH1147" s="24"/>
      <c r="CI1147" s="24"/>
      <c r="CJ1147" s="24"/>
      <c r="CK1147" s="24"/>
      <c r="CL1147" s="24"/>
      <c r="CM1147" s="24"/>
      <c r="CN1147" s="24"/>
      <c r="CO1147" s="24"/>
      <c r="CP1147" s="24"/>
      <c r="CQ1147" s="24"/>
      <c r="CR1147" s="24"/>
      <c r="CS1147" s="24"/>
      <c r="CT1147" s="24"/>
      <c r="CU1147" s="24"/>
      <c r="CV1147" s="24"/>
      <c r="CW1147" s="24"/>
      <c r="CX1147" s="24"/>
      <c r="CY1147" s="24"/>
      <c r="CZ1147" s="24"/>
      <c r="DA1147" s="24"/>
      <c r="DB1147" s="24"/>
      <c r="DC1147" s="24"/>
      <c r="DD1147" s="24"/>
      <c r="DE1147" s="24"/>
      <c r="DF1147" s="24"/>
      <c r="DG1147" s="24"/>
      <c r="DH1147" s="24"/>
      <c r="DI1147" s="24"/>
      <c r="DJ1147" s="24"/>
      <c r="DK1147" s="24"/>
      <c r="DL1147" s="24"/>
      <c r="DM1147" s="24"/>
      <c r="DN1147" s="24"/>
      <c r="DO1147" s="24"/>
      <c r="DP1147" s="24"/>
      <c r="DQ1147" s="24"/>
      <c r="DR1147" s="24"/>
      <c r="DS1147" s="24"/>
      <c r="DT1147" s="24"/>
      <c r="DU1147" s="24"/>
      <c r="DV1147" s="24"/>
      <c r="DW1147" s="24"/>
      <c r="DX1147" s="24"/>
      <c r="DY1147" s="24"/>
      <c r="DZ1147" s="24"/>
      <c r="EA1147" s="24"/>
      <c r="EB1147" s="24"/>
      <c r="EC1147" s="24"/>
      <c r="ED1147" s="24"/>
      <c r="EE1147" s="24"/>
      <c r="EF1147" s="24"/>
      <c r="EG1147" s="24"/>
      <c r="EH1147" s="24"/>
      <c r="EI1147" s="24"/>
      <c r="EJ1147" s="24"/>
      <c r="EK1147" s="24"/>
      <c r="EL1147" s="24"/>
      <c r="EM1147" s="24"/>
      <c r="EN1147" s="24"/>
      <c r="EO1147" s="24"/>
      <c r="EP1147" s="24"/>
      <c r="EQ1147" s="24"/>
      <c r="ER1147" s="24"/>
      <c r="ES1147" s="24"/>
      <c r="ET1147" s="24"/>
    </row>
    <row r="1148" spans="2:150" hidden="1">
      <c r="B1148" s="24"/>
      <c r="C1148" s="24"/>
      <c r="D1148" s="24"/>
      <c r="E1148" s="24"/>
      <c r="F1148" s="24"/>
      <c r="G1148" s="24"/>
      <c r="H1148" s="24"/>
      <c r="I1148" s="24"/>
      <c r="J1148" s="24"/>
      <c r="K1148" s="24"/>
      <c r="L1148" s="24"/>
      <c r="M1148" s="24"/>
      <c r="N1148" s="24"/>
      <c r="O1148" s="24"/>
      <c r="P1148" s="24"/>
      <c r="Q1148" s="24"/>
      <c r="R1148" s="24"/>
      <c r="S1148" s="24"/>
      <c r="T1148" s="24"/>
      <c r="U1148" s="24"/>
      <c r="V1148" s="24"/>
      <c r="W1148" s="24"/>
      <c r="X1148" s="24"/>
      <c r="Y1148" s="24"/>
      <c r="Z1148" s="24"/>
      <c r="AA1148" s="24"/>
      <c r="AB1148" s="24"/>
      <c r="AC1148" s="24"/>
      <c r="AD1148" s="24"/>
      <c r="AE1148" s="24"/>
      <c r="AF1148" s="24"/>
      <c r="AG1148" s="24"/>
      <c r="AH1148" s="24"/>
      <c r="AI1148" s="24"/>
      <c r="AJ1148" s="24"/>
      <c r="AK1148" s="24"/>
      <c r="AL1148" s="24"/>
      <c r="AM1148" s="24"/>
      <c r="AN1148" s="24"/>
      <c r="AO1148" s="24"/>
      <c r="AP1148" s="24"/>
      <c r="AQ1148" s="24"/>
      <c r="AR1148" s="24"/>
      <c r="AS1148" s="24"/>
      <c r="AT1148" s="24"/>
      <c r="AU1148" s="24"/>
      <c r="AV1148" s="24"/>
      <c r="AW1148" s="24"/>
      <c r="AX1148" s="24"/>
      <c r="AY1148" s="24"/>
      <c r="AZ1148" s="24"/>
      <c r="BA1148" s="24"/>
      <c r="BB1148" s="24"/>
      <c r="BC1148" s="24"/>
      <c r="BD1148" s="24"/>
      <c r="BE1148" s="24"/>
      <c r="BF1148" s="24"/>
      <c r="BG1148" s="24"/>
      <c r="BH1148" s="24"/>
      <c r="BI1148" s="24"/>
      <c r="BJ1148" s="24"/>
      <c r="BK1148" s="24"/>
      <c r="BL1148" s="24"/>
      <c r="BM1148" s="24"/>
      <c r="BN1148" s="24"/>
      <c r="BO1148" s="24"/>
      <c r="BP1148" s="24"/>
      <c r="BQ1148" s="24"/>
      <c r="BR1148" s="24"/>
      <c r="BS1148" s="24"/>
      <c r="BT1148" s="24"/>
      <c r="BU1148" s="24"/>
      <c r="BV1148" s="24"/>
      <c r="BW1148" s="24"/>
      <c r="BX1148" s="24"/>
      <c r="BY1148" s="24"/>
      <c r="BZ1148" s="24"/>
      <c r="CA1148" s="24"/>
      <c r="CB1148" s="24"/>
      <c r="CC1148" s="24"/>
      <c r="CD1148" s="24"/>
      <c r="CE1148" s="24"/>
      <c r="CF1148" s="24"/>
      <c r="CG1148" s="24"/>
      <c r="CH1148" s="24"/>
      <c r="CI1148" s="24"/>
      <c r="CJ1148" s="24"/>
      <c r="CK1148" s="24"/>
      <c r="CL1148" s="24"/>
      <c r="CM1148" s="24"/>
      <c r="CN1148" s="24"/>
      <c r="CO1148" s="24"/>
      <c r="CP1148" s="24"/>
      <c r="CQ1148" s="24"/>
      <c r="CR1148" s="24"/>
      <c r="CS1148" s="24"/>
      <c r="CT1148" s="24"/>
      <c r="CU1148" s="24"/>
      <c r="CV1148" s="24"/>
      <c r="CW1148" s="24"/>
      <c r="CX1148" s="24"/>
      <c r="CY1148" s="24"/>
      <c r="CZ1148" s="24"/>
      <c r="DA1148" s="24"/>
      <c r="DB1148" s="24"/>
      <c r="DC1148" s="24"/>
      <c r="DD1148" s="24"/>
      <c r="DE1148" s="24"/>
      <c r="DF1148" s="24"/>
      <c r="DG1148" s="24"/>
      <c r="DH1148" s="24"/>
      <c r="DI1148" s="24"/>
      <c r="DJ1148" s="24"/>
      <c r="DK1148" s="24"/>
      <c r="DL1148" s="24"/>
      <c r="DM1148" s="24"/>
      <c r="DN1148" s="24"/>
      <c r="DO1148" s="24"/>
      <c r="DP1148" s="24"/>
      <c r="DQ1148" s="24"/>
      <c r="DR1148" s="24"/>
      <c r="DS1148" s="24"/>
      <c r="DT1148" s="24"/>
      <c r="DU1148" s="24"/>
      <c r="DV1148" s="24"/>
      <c r="DW1148" s="24"/>
      <c r="DX1148" s="24"/>
      <c r="DY1148" s="24"/>
      <c r="DZ1148" s="24"/>
      <c r="EA1148" s="24"/>
      <c r="EB1148" s="24"/>
      <c r="EC1148" s="24"/>
      <c r="ED1148" s="24"/>
      <c r="EE1148" s="24"/>
      <c r="EF1148" s="24"/>
      <c r="EG1148" s="24"/>
      <c r="EH1148" s="24"/>
      <c r="EI1148" s="24"/>
      <c r="EJ1148" s="24"/>
      <c r="EK1148" s="24"/>
      <c r="EL1148" s="24"/>
      <c r="EM1148" s="24"/>
      <c r="EN1148" s="24"/>
      <c r="EO1148" s="24"/>
      <c r="EP1148" s="24"/>
      <c r="EQ1148" s="24"/>
      <c r="ER1148" s="24"/>
      <c r="ES1148" s="24"/>
      <c r="ET1148" s="24"/>
    </row>
    <row r="1149" spans="2:150" hidden="1">
      <c r="B1149" s="24"/>
      <c r="C1149" s="24"/>
      <c r="D1149" s="24"/>
      <c r="E1149" s="24"/>
      <c r="F1149" s="24"/>
      <c r="G1149" s="24"/>
      <c r="H1149" s="24"/>
      <c r="I1149" s="24"/>
      <c r="J1149" s="24"/>
      <c r="K1149" s="24"/>
      <c r="L1149" s="24"/>
      <c r="M1149" s="24"/>
      <c r="N1149" s="24"/>
      <c r="O1149" s="24"/>
      <c r="P1149" s="24"/>
      <c r="Q1149" s="24"/>
      <c r="R1149" s="24"/>
      <c r="S1149" s="24"/>
      <c r="T1149" s="24"/>
      <c r="U1149" s="24"/>
      <c r="V1149" s="24"/>
      <c r="W1149" s="24"/>
      <c r="X1149" s="24"/>
      <c r="Y1149" s="24"/>
      <c r="Z1149" s="24"/>
      <c r="AA1149" s="24"/>
      <c r="AB1149" s="24"/>
      <c r="AC1149" s="24"/>
      <c r="AD1149" s="24"/>
      <c r="AE1149" s="24"/>
      <c r="AF1149" s="24"/>
      <c r="AG1149" s="24"/>
      <c r="AH1149" s="24"/>
      <c r="AI1149" s="24"/>
      <c r="AJ1149" s="24"/>
      <c r="AK1149" s="24"/>
      <c r="AL1149" s="24"/>
      <c r="AM1149" s="24"/>
      <c r="AN1149" s="24"/>
      <c r="AO1149" s="24"/>
      <c r="AP1149" s="24"/>
      <c r="AQ1149" s="24"/>
      <c r="AR1149" s="24"/>
      <c r="AS1149" s="24"/>
      <c r="AT1149" s="24"/>
      <c r="AU1149" s="24"/>
      <c r="AV1149" s="24"/>
      <c r="AW1149" s="24"/>
      <c r="AX1149" s="24"/>
      <c r="AY1149" s="24"/>
      <c r="AZ1149" s="24"/>
      <c r="BA1149" s="24"/>
      <c r="BB1149" s="24"/>
      <c r="BC1149" s="24"/>
      <c r="BD1149" s="24"/>
      <c r="BE1149" s="24"/>
      <c r="BF1149" s="24"/>
      <c r="BG1149" s="24"/>
      <c r="BH1149" s="24"/>
      <c r="BI1149" s="24"/>
      <c r="BJ1149" s="24"/>
      <c r="BK1149" s="24"/>
      <c r="BL1149" s="24"/>
      <c r="BM1149" s="24"/>
      <c r="BN1149" s="24"/>
      <c r="BO1149" s="24"/>
      <c r="BP1149" s="24"/>
      <c r="BQ1149" s="24"/>
      <c r="BR1149" s="24"/>
      <c r="BS1149" s="24"/>
      <c r="BT1149" s="24"/>
      <c r="BU1149" s="24"/>
      <c r="BV1149" s="24"/>
      <c r="BW1149" s="24"/>
      <c r="BX1149" s="24"/>
      <c r="BY1149" s="24"/>
      <c r="BZ1149" s="24"/>
      <c r="CA1149" s="24"/>
      <c r="CB1149" s="24"/>
      <c r="CC1149" s="24"/>
      <c r="CD1149" s="24"/>
      <c r="CE1149" s="24"/>
      <c r="CF1149" s="24"/>
      <c r="CG1149" s="24"/>
      <c r="CH1149" s="24"/>
      <c r="CI1149" s="24"/>
      <c r="CJ1149" s="24"/>
      <c r="CK1149" s="24"/>
      <c r="CL1149" s="24"/>
      <c r="CM1149" s="24"/>
      <c r="CN1149" s="24"/>
      <c r="CO1149" s="24"/>
      <c r="CP1149" s="24"/>
      <c r="CQ1149" s="24"/>
      <c r="CR1149" s="24"/>
      <c r="CS1149" s="24"/>
      <c r="CT1149" s="24"/>
      <c r="CU1149" s="24"/>
      <c r="CV1149" s="24"/>
      <c r="CW1149" s="24"/>
      <c r="CX1149" s="24"/>
      <c r="CY1149" s="24"/>
      <c r="CZ1149" s="24"/>
      <c r="DA1149" s="24"/>
      <c r="DB1149" s="24"/>
      <c r="DC1149" s="24"/>
      <c r="DD1149" s="24"/>
      <c r="DE1149" s="24"/>
      <c r="DF1149" s="24"/>
      <c r="DG1149" s="24"/>
      <c r="DH1149" s="24"/>
      <c r="DI1149" s="24"/>
      <c r="DJ1149" s="24"/>
      <c r="DK1149" s="24"/>
      <c r="DL1149" s="24"/>
      <c r="DM1149" s="24"/>
      <c r="DN1149" s="24"/>
      <c r="DO1149" s="24"/>
      <c r="DP1149" s="24"/>
      <c r="DQ1149" s="24"/>
      <c r="DR1149" s="24"/>
      <c r="DS1149" s="24"/>
      <c r="DT1149" s="24"/>
      <c r="DU1149" s="24"/>
      <c r="DV1149" s="24"/>
      <c r="DW1149" s="24"/>
      <c r="DX1149" s="24"/>
      <c r="DY1149" s="24"/>
      <c r="DZ1149" s="24"/>
      <c r="EA1149" s="24"/>
      <c r="EB1149" s="24"/>
      <c r="EC1149" s="24"/>
      <c r="ED1149" s="24"/>
      <c r="EE1149" s="24"/>
      <c r="EF1149" s="24"/>
      <c r="EG1149" s="24"/>
      <c r="EH1149" s="24"/>
      <c r="EI1149" s="24"/>
      <c r="EJ1149" s="24"/>
      <c r="EK1149" s="24"/>
      <c r="EL1149" s="24"/>
      <c r="EM1149" s="24"/>
      <c r="EN1149" s="24"/>
      <c r="EO1149" s="24"/>
      <c r="EP1149" s="24"/>
      <c r="EQ1149" s="24"/>
      <c r="ER1149" s="24"/>
      <c r="ES1149" s="24"/>
      <c r="ET1149" s="24"/>
    </row>
    <row r="1150" spans="2:150" hidden="1">
      <c r="B1150" s="24"/>
      <c r="C1150" s="24"/>
      <c r="D1150" s="24"/>
      <c r="E1150" s="24"/>
      <c r="F1150" s="24"/>
      <c r="G1150" s="24"/>
      <c r="H1150" s="24"/>
      <c r="I1150" s="24"/>
      <c r="J1150" s="24"/>
      <c r="K1150" s="24"/>
      <c r="L1150" s="24"/>
      <c r="M1150" s="24"/>
      <c r="N1150" s="24"/>
      <c r="O1150" s="24"/>
      <c r="P1150" s="24"/>
      <c r="Q1150" s="24"/>
      <c r="R1150" s="24"/>
      <c r="S1150" s="24"/>
      <c r="T1150" s="24"/>
      <c r="U1150" s="24"/>
      <c r="V1150" s="24"/>
      <c r="W1150" s="24"/>
      <c r="X1150" s="24"/>
      <c r="Y1150" s="24"/>
      <c r="Z1150" s="24"/>
      <c r="AA1150" s="24"/>
      <c r="AB1150" s="24"/>
      <c r="AC1150" s="24"/>
      <c r="AD1150" s="24"/>
      <c r="AE1150" s="24"/>
      <c r="AF1150" s="24"/>
      <c r="AG1150" s="24"/>
      <c r="AH1150" s="24"/>
      <c r="AI1150" s="24"/>
      <c r="AJ1150" s="24"/>
      <c r="AK1150" s="24"/>
      <c r="AL1150" s="24"/>
      <c r="AM1150" s="24"/>
      <c r="AN1150" s="24"/>
      <c r="AO1150" s="24"/>
      <c r="AP1150" s="24"/>
      <c r="AQ1150" s="24"/>
      <c r="AR1150" s="24"/>
      <c r="AS1150" s="24"/>
      <c r="AT1150" s="24"/>
      <c r="AU1150" s="24"/>
      <c r="AV1150" s="24"/>
      <c r="AW1150" s="24"/>
      <c r="AX1150" s="24"/>
      <c r="AY1150" s="24"/>
      <c r="AZ1150" s="24"/>
      <c r="BA1150" s="24"/>
      <c r="BB1150" s="24"/>
      <c r="BC1150" s="24"/>
      <c r="BD1150" s="24"/>
      <c r="BE1150" s="24"/>
      <c r="BF1150" s="24"/>
      <c r="BG1150" s="24"/>
      <c r="BH1150" s="24"/>
      <c r="BI1150" s="24"/>
      <c r="BJ1150" s="24"/>
      <c r="BK1150" s="24"/>
      <c r="BL1150" s="24"/>
      <c r="BM1150" s="24"/>
      <c r="BN1150" s="24"/>
      <c r="BO1150" s="24"/>
      <c r="BP1150" s="24"/>
      <c r="BQ1150" s="24"/>
      <c r="BR1150" s="24"/>
      <c r="BS1150" s="24"/>
      <c r="BT1150" s="24"/>
      <c r="BU1150" s="24"/>
      <c r="BV1150" s="24"/>
      <c r="BW1150" s="24"/>
      <c r="BX1150" s="24"/>
      <c r="BY1150" s="24"/>
      <c r="BZ1150" s="24"/>
      <c r="CA1150" s="24"/>
      <c r="CB1150" s="24"/>
      <c r="CC1150" s="24"/>
      <c r="CD1150" s="24"/>
      <c r="CE1150" s="24"/>
      <c r="CF1150" s="24"/>
      <c r="CG1150" s="24"/>
      <c r="CH1150" s="24"/>
      <c r="CI1150" s="24"/>
      <c r="CJ1150" s="24"/>
      <c r="CK1150" s="24"/>
      <c r="CL1150" s="24"/>
      <c r="CM1150" s="24"/>
      <c r="CN1150" s="24"/>
      <c r="CO1150" s="24"/>
      <c r="CP1150" s="24"/>
      <c r="CQ1150" s="24"/>
      <c r="CR1150" s="24"/>
      <c r="CS1150" s="24"/>
      <c r="CT1150" s="24"/>
      <c r="CU1150" s="24"/>
      <c r="CV1150" s="24"/>
      <c r="CW1150" s="24"/>
      <c r="CX1150" s="24"/>
      <c r="CY1150" s="24"/>
      <c r="CZ1150" s="24"/>
      <c r="DA1150" s="24"/>
      <c r="DB1150" s="24"/>
      <c r="DC1150" s="24"/>
      <c r="DD1150" s="24"/>
      <c r="DE1150" s="24"/>
      <c r="DF1150" s="24"/>
      <c r="DG1150" s="24"/>
      <c r="DH1150" s="24"/>
      <c r="DI1150" s="24"/>
      <c r="DJ1150" s="24"/>
      <c r="DK1150" s="24"/>
      <c r="DL1150" s="24"/>
      <c r="DM1150" s="24"/>
      <c r="DN1150" s="24"/>
      <c r="DO1150" s="24"/>
      <c r="DP1150" s="24"/>
      <c r="DQ1150" s="24"/>
      <c r="DR1150" s="24"/>
      <c r="DS1150" s="24"/>
      <c r="DT1150" s="24"/>
      <c r="DU1150" s="24"/>
      <c r="DV1150" s="24"/>
      <c r="DW1150" s="24"/>
      <c r="DX1150" s="24"/>
      <c r="DY1150" s="24"/>
      <c r="DZ1150" s="24"/>
      <c r="EA1150" s="24"/>
      <c r="EB1150" s="24"/>
      <c r="EC1150" s="24"/>
      <c r="ED1150" s="24"/>
      <c r="EE1150" s="24"/>
      <c r="EF1150" s="24"/>
      <c r="EG1150" s="24"/>
      <c r="EH1150" s="24"/>
      <c r="EI1150" s="24"/>
      <c r="EJ1150" s="24"/>
      <c r="EK1150" s="24"/>
      <c r="EL1150" s="24"/>
      <c r="EM1150" s="24"/>
      <c r="EN1150" s="24"/>
      <c r="EO1150" s="24"/>
      <c r="EP1150" s="24"/>
      <c r="EQ1150" s="24"/>
      <c r="ER1150" s="24"/>
      <c r="ES1150" s="24"/>
      <c r="ET1150" s="24"/>
    </row>
    <row r="1151" spans="2:150" hidden="1">
      <c r="B1151" s="24"/>
      <c r="C1151" s="24"/>
      <c r="D1151" s="24"/>
      <c r="E1151" s="24"/>
      <c r="F1151" s="24"/>
      <c r="G1151" s="24"/>
      <c r="H1151" s="24"/>
      <c r="I1151" s="24"/>
      <c r="J1151" s="24"/>
      <c r="K1151" s="24"/>
      <c r="L1151" s="24"/>
      <c r="M1151" s="24"/>
      <c r="N1151" s="24"/>
      <c r="O1151" s="24"/>
      <c r="P1151" s="24"/>
      <c r="Q1151" s="24"/>
      <c r="R1151" s="24"/>
      <c r="S1151" s="24"/>
      <c r="T1151" s="24"/>
      <c r="U1151" s="24"/>
      <c r="V1151" s="24"/>
      <c r="W1151" s="24"/>
      <c r="X1151" s="24"/>
      <c r="Y1151" s="24"/>
      <c r="Z1151" s="24"/>
      <c r="AA1151" s="24"/>
      <c r="AB1151" s="24"/>
      <c r="AC1151" s="24"/>
      <c r="AD1151" s="24"/>
      <c r="AE1151" s="24"/>
      <c r="AF1151" s="24"/>
      <c r="AG1151" s="24"/>
      <c r="AH1151" s="24"/>
      <c r="AI1151" s="24"/>
      <c r="AJ1151" s="24"/>
      <c r="AK1151" s="24"/>
      <c r="AL1151" s="24"/>
      <c r="AM1151" s="24"/>
      <c r="AN1151" s="24"/>
      <c r="AO1151" s="24"/>
      <c r="AP1151" s="24"/>
      <c r="AQ1151" s="24"/>
      <c r="AR1151" s="24"/>
      <c r="AS1151" s="24"/>
      <c r="AT1151" s="24"/>
      <c r="AU1151" s="24"/>
      <c r="AV1151" s="24"/>
      <c r="AW1151" s="24"/>
      <c r="AX1151" s="24"/>
      <c r="AY1151" s="24"/>
      <c r="AZ1151" s="24"/>
      <c r="BA1151" s="24"/>
      <c r="BB1151" s="24"/>
      <c r="BC1151" s="24"/>
      <c r="BD1151" s="24"/>
      <c r="BE1151" s="24"/>
      <c r="BF1151" s="24"/>
      <c r="BG1151" s="24"/>
      <c r="BH1151" s="24"/>
      <c r="BI1151" s="24"/>
      <c r="BJ1151" s="24"/>
      <c r="BK1151" s="24"/>
      <c r="BL1151" s="24"/>
      <c r="BM1151" s="24"/>
      <c r="BN1151" s="24"/>
      <c r="BO1151" s="24"/>
      <c r="BP1151" s="24"/>
      <c r="BQ1151" s="24"/>
      <c r="BR1151" s="24"/>
      <c r="BS1151" s="24"/>
      <c r="BT1151" s="24"/>
      <c r="BU1151" s="24"/>
      <c r="BV1151" s="24"/>
      <c r="BW1151" s="24"/>
      <c r="BX1151" s="24"/>
      <c r="BY1151" s="24"/>
      <c r="BZ1151" s="24"/>
      <c r="CA1151" s="24"/>
      <c r="CB1151" s="24"/>
      <c r="CC1151" s="24"/>
      <c r="CD1151" s="24"/>
      <c r="CE1151" s="24"/>
      <c r="CF1151" s="24"/>
      <c r="CG1151" s="24"/>
      <c r="CH1151" s="24"/>
      <c r="CI1151" s="24"/>
      <c r="CJ1151" s="24"/>
      <c r="CK1151" s="24"/>
      <c r="CL1151" s="24"/>
      <c r="CM1151" s="24"/>
      <c r="CN1151" s="24"/>
      <c r="CO1151" s="24"/>
      <c r="CP1151" s="24"/>
      <c r="CQ1151" s="24"/>
      <c r="CR1151" s="24"/>
      <c r="CS1151" s="24"/>
      <c r="CT1151" s="24"/>
      <c r="CU1151" s="24"/>
      <c r="CV1151" s="24"/>
      <c r="CW1151" s="24"/>
      <c r="CX1151" s="24"/>
      <c r="CY1151" s="24"/>
      <c r="CZ1151" s="24"/>
      <c r="DA1151" s="24"/>
      <c r="DB1151" s="24"/>
      <c r="DC1151" s="24"/>
      <c r="DD1151" s="24"/>
      <c r="DE1151" s="24"/>
      <c r="DF1151" s="24"/>
      <c r="DG1151" s="24"/>
      <c r="DH1151" s="24"/>
      <c r="DI1151" s="24"/>
      <c r="DJ1151" s="24"/>
      <c r="DK1151" s="24"/>
      <c r="DL1151" s="24"/>
      <c r="DM1151" s="24"/>
      <c r="DN1151" s="24"/>
      <c r="DO1151" s="24"/>
      <c r="DP1151" s="24"/>
      <c r="DQ1151" s="24"/>
      <c r="DR1151" s="24"/>
      <c r="DS1151" s="24"/>
      <c r="DT1151" s="24"/>
      <c r="DU1151" s="24"/>
      <c r="DV1151" s="24"/>
      <c r="DW1151" s="24"/>
      <c r="DX1151" s="24"/>
      <c r="DY1151" s="24"/>
      <c r="DZ1151" s="24"/>
      <c r="EA1151" s="24"/>
      <c r="EB1151" s="24"/>
      <c r="EC1151" s="24"/>
      <c r="ED1151" s="24"/>
      <c r="EE1151" s="24"/>
      <c r="EF1151" s="24"/>
      <c r="EG1151" s="24"/>
      <c r="EH1151" s="24"/>
      <c r="EI1151" s="24"/>
      <c r="EJ1151" s="24"/>
      <c r="EK1151" s="24"/>
      <c r="EL1151" s="24"/>
      <c r="EM1151" s="24"/>
      <c r="EN1151" s="24"/>
      <c r="EO1151" s="24"/>
      <c r="EP1151" s="24"/>
      <c r="EQ1151" s="24"/>
      <c r="ER1151" s="24"/>
      <c r="ES1151" s="24"/>
      <c r="ET1151" s="24"/>
    </row>
    <row r="1152" spans="2:150" hidden="1">
      <c r="B1152" s="24"/>
      <c r="C1152" s="24"/>
      <c r="D1152" s="24"/>
      <c r="E1152" s="24"/>
      <c r="F1152" s="24"/>
      <c r="G1152" s="24"/>
      <c r="H1152" s="24"/>
      <c r="I1152" s="24"/>
      <c r="J1152" s="24"/>
      <c r="K1152" s="24"/>
      <c r="L1152" s="24"/>
      <c r="M1152" s="24"/>
      <c r="N1152" s="24"/>
      <c r="O1152" s="24"/>
      <c r="P1152" s="24"/>
      <c r="Q1152" s="24"/>
      <c r="R1152" s="24"/>
      <c r="S1152" s="24"/>
      <c r="T1152" s="24"/>
      <c r="U1152" s="24"/>
      <c r="V1152" s="24"/>
      <c r="W1152" s="24"/>
      <c r="X1152" s="24"/>
      <c r="Y1152" s="24"/>
      <c r="Z1152" s="24"/>
      <c r="AA1152" s="24"/>
      <c r="AB1152" s="24"/>
      <c r="AC1152" s="24"/>
      <c r="AD1152" s="24"/>
      <c r="AE1152" s="24"/>
      <c r="AF1152" s="24"/>
      <c r="AG1152" s="24"/>
      <c r="AH1152" s="24"/>
      <c r="AI1152" s="24"/>
      <c r="AJ1152" s="24"/>
      <c r="AK1152" s="24"/>
      <c r="AL1152" s="24"/>
      <c r="AM1152" s="24"/>
      <c r="AN1152" s="24"/>
      <c r="AO1152" s="24"/>
      <c r="AP1152" s="24"/>
      <c r="AQ1152" s="24"/>
      <c r="AR1152" s="24"/>
      <c r="AS1152" s="24"/>
      <c r="AT1152" s="24"/>
      <c r="AU1152" s="24"/>
      <c r="AV1152" s="24"/>
      <c r="AW1152" s="24"/>
      <c r="AX1152" s="24"/>
      <c r="AY1152" s="24"/>
      <c r="AZ1152" s="24"/>
      <c r="BA1152" s="24"/>
      <c r="BB1152" s="24"/>
      <c r="BC1152" s="24"/>
      <c r="BD1152" s="24"/>
      <c r="BE1152" s="24"/>
      <c r="BF1152" s="24"/>
      <c r="BG1152" s="24"/>
      <c r="BH1152" s="24"/>
      <c r="BI1152" s="24"/>
      <c r="BJ1152" s="24"/>
      <c r="BK1152" s="24"/>
      <c r="BL1152" s="24"/>
      <c r="BM1152" s="24"/>
      <c r="BN1152" s="24"/>
      <c r="BO1152" s="24"/>
      <c r="BP1152" s="24"/>
      <c r="BQ1152" s="24"/>
      <c r="BR1152" s="24"/>
      <c r="BS1152" s="24"/>
      <c r="BT1152" s="24"/>
      <c r="BU1152" s="24"/>
      <c r="BV1152" s="24"/>
      <c r="BW1152" s="24"/>
      <c r="BX1152" s="24"/>
      <c r="BY1152" s="24"/>
      <c r="BZ1152" s="24"/>
      <c r="CA1152" s="24"/>
      <c r="CB1152" s="24"/>
      <c r="CC1152" s="24"/>
      <c r="CD1152" s="24"/>
      <c r="CE1152" s="24"/>
      <c r="CF1152" s="24"/>
      <c r="CG1152" s="24"/>
      <c r="CH1152" s="24"/>
      <c r="CI1152" s="24"/>
      <c r="CJ1152" s="24"/>
      <c r="CK1152" s="24"/>
      <c r="CL1152" s="24"/>
      <c r="CM1152" s="24"/>
      <c r="CN1152" s="24"/>
      <c r="CO1152" s="24"/>
      <c r="CP1152" s="24"/>
      <c r="CQ1152" s="24"/>
      <c r="CR1152" s="24"/>
      <c r="CS1152" s="24"/>
      <c r="CT1152" s="24"/>
      <c r="CU1152" s="24"/>
      <c r="CV1152" s="24"/>
      <c r="CW1152" s="24"/>
      <c r="CX1152" s="24"/>
      <c r="CY1152" s="24"/>
      <c r="CZ1152" s="24"/>
      <c r="DA1152" s="24"/>
      <c r="DB1152" s="24"/>
      <c r="DC1152" s="24"/>
      <c r="DD1152" s="24"/>
      <c r="DE1152" s="24"/>
      <c r="DF1152" s="24"/>
      <c r="DG1152" s="24"/>
      <c r="DH1152" s="24"/>
      <c r="DI1152" s="24"/>
      <c r="DJ1152" s="24"/>
      <c r="DK1152" s="24"/>
      <c r="DL1152" s="24"/>
      <c r="DM1152" s="24"/>
      <c r="DN1152" s="24"/>
      <c r="DO1152" s="24"/>
      <c r="DP1152" s="24"/>
      <c r="DQ1152" s="24"/>
      <c r="DR1152" s="24"/>
      <c r="DS1152" s="24"/>
      <c r="DT1152" s="24"/>
      <c r="DU1152" s="24"/>
      <c r="DV1152" s="24"/>
      <c r="DW1152" s="24"/>
      <c r="DX1152" s="24"/>
      <c r="DY1152" s="24"/>
      <c r="DZ1152" s="24"/>
      <c r="EA1152" s="24"/>
      <c r="EB1152" s="24"/>
      <c r="EC1152" s="24"/>
      <c r="ED1152" s="24"/>
      <c r="EE1152" s="24"/>
      <c r="EF1152" s="24"/>
      <c r="EG1152" s="24"/>
      <c r="EH1152" s="24"/>
      <c r="EI1152" s="24"/>
      <c r="EJ1152" s="24"/>
      <c r="EK1152" s="24"/>
      <c r="EL1152" s="24"/>
      <c r="EM1152" s="24"/>
      <c r="EN1152" s="24"/>
      <c r="EO1152" s="24"/>
      <c r="EP1152" s="24"/>
      <c r="EQ1152" s="24"/>
      <c r="ER1152" s="24"/>
      <c r="ES1152" s="24"/>
      <c r="ET1152" s="24"/>
    </row>
    <row r="1153" spans="2:150" hidden="1">
      <c r="B1153" s="24"/>
      <c r="C1153" s="24"/>
      <c r="D1153" s="24"/>
      <c r="E1153" s="24"/>
      <c r="F1153" s="24"/>
      <c r="G1153" s="24"/>
      <c r="H1153" s="24"/>
      <c r="I1153" s="24"/>
      <c r="J1153" s="24"/>
      <c r="K1153" s="24"/>
      <c r="L1153" s="24"/>
      <c r="M1153" s="24"/>
      <c r="N1153" s="24"/>
      <c r="O1153" s="24"/>
      <c r="P1153" s="24"/>
      <c r="Q1153" s="24"/>
      <c r="R1153" s="24"/>
      <c r="S1153" s="24"/>
      <c r="T1153" s="24"/>
      <c r="U1153" s="24"/>
      <c r="V1153" s="24"/>
      <c r="W1153" s="24"/>
      <c r="X1153" s="24"/>
      <c r="Y1153" s="24"/>
      <c r="Z1153" s="24"/>
      <c r="AA1153" s="24"/>
      <c r="AB1153" s="24"/>
      <c r="AC1153" s="24"/>
      <c r="AD1153" s="24"/>
      <c r="AE1153" s="24"/>
      <c r="AF1153" s="24"/>
      <c r="AG1153" s="24"/>
      <c r="AH1153" s="24"/>
      <c r="AI1153" s="24"/>
      <c r="AJ1153" s="24"/>
      <c r="AK1153" s="24"/>
      <c r="AL1153" s="24"/>
      <c r="AM1153" s="24"/>
      <c r="AN1153" s="24"/>
      <c r="AO1153" s="24"/>
      <c r="AP1153" s="24"/>
      <c r="AQ1153" s="24"/>
      <c r="AR1153" s="24"/>
      <c r="AS1153" s="24"/>
      <c r="AT1153" s="24"/>
      <c r="AU1153" s="24"/>
      <c r="AV1153" s="24"/>
      <c r="AW1153" s="24"/>
      <c r="AX1153" s="24"/>
      <c r="AY1153" s="24"/>
      <c r="AZ1153" s="24"/>
      <c r="BA1153" s="24"/>
      <c r="BB1153" s="24"/>
      <c r="BC1153" s="24"/>
      <c r="BD1153" s="24"/>
      <c r="BE1153" s="24"/>
      <c r="BF1153" s="24"/>
      <c r="BG1153" s="24"/>
      <c r="BH1153" s="24"/>
      <c r="BI1153" s="24"/>
      <c r="BJ1153" s="24"/>
      <c r="BK1153" s="24"/>
      <c r="BL1153" s="24"/>
      <c r="BM1153" s="24"/>
      <c r="BN1153" s="24"/>
      <c r="BO1153" s="24"/>
      <c r="BP1153" s="24"/>
      <c r="BQ1153" s="24"/>
      <c r="BR1153" s="24"/>
      <c r="BS1153" s="24"/>
      <c r="BT1153" s="24"/>
      <c r="BU1153" s="24"/>
      <c r="BV1153" s="24"/>
      <c r="BW1153" s="24"/>
      <c r="BX1153" s="24"/>
      <c r="BY1153" s="24"/>
      <c r="BZ1153" s="24"/>
      <c r="CA1153" s="24"/>
      <c r="CB1153" s="24"/>
      <c r="CC1153" s="24"/>
      <c r="CD1153" s="24"/>
      <c r="CE1153" s="24"/>
      <c r="CF1153" s="24"/>
      <c r="CG1153" s="24"/>
      <c r="CH1153" s="24"/>
      <c r="CI1153" s="24"/>
      <c r="CJ1153" s="24"/>
      <c r="CK1153" s="24"/>
      <c r="CL1153" s="24"/>
      <c r="CM1153" s="24"/>
      <c r="CN1153" s="24"/>
      <c r="CO1153" s="24"/>
      <c r="CP1153" s="24"/>
      <c r="CQ1153" s="24"/>
      <c r="CR1153" s="24"/>
      <c r="CS1153" s="24"/>
      <c r="CT1153" s="24"/>
      <c r="CU1153" s="24"/>
      <c r="CV1153" s="24"/>
      <c r="CW1153" s="24"/>
      <c r="CX1153" s="24"/>
      <c r="CY1153" s="24"/>
      <c r="CZ1153" s="24"/>
      <c r="DA1153" s="24"/>
      <c r="DB1153" s="24"/>
      <c r="DC1153" s="24"/>
      <c r="DD1153" s="24"/>
      <c r="DE1153" s="24"/>
      <c r="DF1153" s="24"/>
      <c r="DG1153" s="24"/>
      <c r="DH1153" s="24"/>
      <c r="DI1153" s="24"/>
      <c r="DJ1153" s="24"/>
      <c r="DK1153" s="24"/>
      <c r="DL1153" s="24"/>
      <c r="DM1153" s="24"/>
      <c r="DN1153" s="24"/>
      <c r="DO1153" s="24"/>
      <c r="DP1153" s="24"/>
      <c r="DQ1153" s="24"/>
      <c r="DR1153" s="24"/>
      <c r="DS1153" s="24"/>
      <c r="DT1153" s="24"/>
      <c r="DU1153" s="24"/>
      <c r="DV1153" s="24"/>
      <c r="DW1153" s="24"/>
      <c r="DX1153" s="24"/>
      <c r="DY1153" s="24"/>
      <c r="DZ1153" s="24"/>
      <c r="EA1153" s="24"/>
      <c r="EB1153" s="24"/>
      <c r="EC1153" s="24"/>
      <c r="ED1153" s="24"/>
      <c r="EE1153" s="24"/>
      <c r="EF1153" s="24"/>
      <c r="EG1153" s="24"/>
      <c r="EH1153" s="24"/>
      <c r="EI1153" s="24"/>
      <c r="EJ1153" s="24"/>
      <c r="EK1153" s="24"/>
      <c r="EL1153" s="24"/>
      <c r="EM1153" s="24"/>
      <c r="EN1153" s="24"/>
      <c r="EO1153" s="24"/>
      <c r="EP1153" s="24"/>
      <c r="EQ1153" s="24"/>
      <c r="ER1153" s="24"/>
      <c r="ES1153" s="24"/>
      <c r="ET1153" s="24"/>
    </row>
    <row r="1154" spans="2:150" hidden="1">
      <c r="B1154" s="24"/>
      <c r="C1154" s="24"/>
      <c r="D1154" s="24"/>
      <c r="E1154" s="24"/>
      <c r="F1154" s="24"/>
      <c r="G1154" s="24"/>
      <c r="H1154" s="24"/>
      <c r="I1154" s="24"/>
      <c r="J1154" s="24"/>
      <c r="K1154" s="24"/>
      <c r="L1154" s="24"/>
      <c r="M1154" s="24"/>
      <c r="N1154" s="24"/>
      <c r="O1154" s="24"/>
      <c r="P1154" s="24"/>
      <c r="Q1154" s="24"/>
      <c r="R1154" s="24"/>
      <c r="S1154" s="24"/>
      <c r="T1154" s="24"/>
      <c r="U1154" s="24"/>
      <c r="V1154" s="24"/>
      <c r="W1154" s="24"/>
      <c r="X1154" s="24"/>
      <c r="Y1154" s="24"/>
      <c r="Z1154" s="24"/>
      <c r="AA1154" s="24"/>
      <c r="AB1154" s="24"/>
      <c r="AC1154" s="24"/>
      <c r="AD1154" s="24"/>
      <c r="AE1154" s="24"/>
      <c r="AF1154" s="24"/>
      <c r="AG1154" s="24"/>
      <c r="AH1154" s="24"/>
      <c r="AI1154" s="24"/>
      <c r="AJ1154" s="24"/>
      <c r="AK1154" s="24"/>
      <c r="AL1154" s="24"/>
      <c r="AM1154" s="24"/>
      <c r="AN1154" s="24"/>
      <c r="AO1154" s="24"/>
      <c r="AP1154" s="24"/>
      <c r="AQ1154" s="24"/>
      <c r="AR1154" s="24"/>
      <c r="AS1154" s="24"/>
      <c r="AT1154" s="24"/>
      <c r="AU1154" s="24"/>
      <c r="AV1154" s="24"/>
      <c r="AW1154" s="24"/>
      <c r="AX1154" s="24"/>
      <c r="AY1154" s="24"/>
      <c r="AZ1154" s="24"/>
      <c r="BA1154" s="24"/>
      <c r="BB1154" s="24"/>
      <c r="BC1154" s="24"/>
      <c r="BD1154" s="24"/>
      <c r="BE1154" s="24"/>
      <c r="BF1154" s="24"/>
      <c r="BG1154" s="24"/>
      <c r="BH1154" s="24"/>
      <c r="BI1154" s="24"/>
      <c r="BJ1154" s="24"/>
      <c r="BK1154" s="24"/>
      <c r="BL1154" s="24"/>
      <c r="BM1154" s="24"/>
      <c r="BN1154" s="24"/>
      <c r="BO1154" s="24"/>
      <c r="BP1154" s="24"/>
      <c r="BQ1154" s="24"/>
      <c r="BR1154" s="24"/>
      <c r="BS1154" s="24"/>
      <c r="BT1154" s="24"/>
      <c r="BU1154" s="24"/>
      <c r="BV1154" s="24"/>
      <c r="BW1154" s="24"/>
      <c r="BX1154" s="24"/>
      <c r="BY1154" s="24"/>
      <c r="BZ1154" s="24"/>
      <c r="CA1154" s="24"/>
      <c r="CB1154" s="24"/>
      <c r="CC1154" s="24"/>
      <c r="CD1154" s="24"/>
      <c r="CE1154" s="24"/>
      <c r="CF1154" s="24"/>
      <c r="CG1154" s="24"/>
      <c r="CH1154" s="24"/>
      <c r="CI1154" s="24"/>
      <c r="CJ1154" s="24"/>
      <c r="CK1154" s="24"/>
      <c r="CL1154" s="24"/>
      <c r="CM1154" s="24"/>
      <c r="CN1154" s="24"/>
      <c r="CO1154" s="24"/>
      <c r="CP1154" s="24"/>
      <c r="CQ1154" s="24"/>
      <c r="CR1154" s="24"/>
      <c r="CS1154" s="24"/>
      <c r="CT1154" s="24"/>
      <c r="CU1154" s="24"/>
      <c r="CV1154" s="24"/>
      <c r="CW1154" s="24"/>
      <c r="CX1154" s="24"/>
      <c r="CY1154" s="24"/>
      <c r="CZ1154" s="24"/>
      <c r="DA1154" s="24"/>
      <c r="DB1154" s="24"/>
      <c r="DC1154" s="24"/>
      <c r="DD1154" s="24"/>
      <c r="DE1154" s="24"/>
      <c r="DF1154" s="24"/>
      <c r="DG1154" s="24"/>
      <c r="DH1154" s="24"/>
      <c r="DI1154" s="24"/>
      <c r="DJ1154" s="24"/>
      <c r="DK1154" s="24"/>
      <c r="DL1154" s="24"/>
      <c r="DM1154" s="24"/>
      <c r="DN1154" s="24"/>
      <c r="DO1154" s="24"/>
      <c r="DP1154" s="24"/>
      <c r="DQ1154" s="24"/>
      <c r="DR1154" s="24"/>
      <c r="DS1154" s="24"/>
      <c r="DT1154" s="24"/>
      <c r="DU1154" s="24"/>
      <c r="DV1154" s="24"/>
      <c r="DW1154" s="24"/>
      <c r="DX1154" s="24"/>
      <c r="DY1154" s="24"/>
      <c r="DZ1154" s="24"/>
      <c r="EA1154" s="24"/>
      <c r="EB1154" s="24"/>
      <c r="EC1154" s="24"/>
      <c r="ED1154" s="24"/>
      <c r="EE1154" s="24"/>
      <c r="EF1154" s="24"/>
      <c r="EG1154" s="24"/>
      <c r="EH1154" s="24"/>
      <c r="EI1154" s="24"/>
      <c r="EJ1154" s="24"/>
      <c r="EK1154" s="24"/>
      <c r="EL1154" s="24"/>
      <c r="EM1154" s="24"/>
      <c r="EN1154" s="24"/>
      <c r="EO1154" s="24"/>
      <c r="EP1154" s="24"/>
      <c r="EQ1154" s="24"/>
      <c r="ER1154" s="24"/>
      <c r="ES1154" s="24"/>
      <c r="ET1154" s="24"/>
    </row>
    <row r="1155" spans="2:150" hidden="1">
      <c r="B1155" s="24"/>
      <c r="C1155" s="24"/>
      <c r="D1155" s="24"/>
      <c r="E1155" s="24"/>
      <c r="F1155" s="24"/>
      <c r="G1155" s="24"/>
      <c r="H1155" s="24"/>
      <c r="I1155" s="24"/>
      <c r="J1155" s="24"/>
      <c r="K1155" s="24"/>
      <c r="L1155" s="24"/>
      <c r="M1155" s="24"/>
      <c r="N1155" s="24"/>
      <c r="O1155" s="24"/>
      <c r="P1155" s="24"/>
      <c r="Q1155" s="24"/>
      <c r="R1155" s="24"/>
      <c r="S1155" s="24"/>
      <c r="T1155" s="24"/>
      <c r="U1155" s="24"/>
      <c r="V1155" s="24"/>
      <c r="W1155" s="24"/>
      <c r="X1155" s="24"/>
      <c r="Y1155" s="24"/>
      <c r="Z1155" s="24"/>
      <c r="AA1155" s="24"/>
      <c r="AB1155" s="24"/>
      <c r="AC1155" s="24"/>
      <c r="AD1155" s="24"/>
      <c r="AE1155" s="24"/>
      <c r="AF1155" s="24"/>
      <c r="AG1155" s="24"/>
      <c r="AH1155" s="24"/>
      <c r="AI1155" s="24"/>
      <c r="AJ1155" s="24"/>
      <c r="AK1155" s="24"/>
      <c r="AL1155" s="24"/>
      <c r="AM1155" s="24"/>
      <c r="AN1155" s="24"/>
      <c r="AO1155" s="24"/>
      <c r="AP1155" s="24"/>
      <c r="AQ1155" s="24"/>
      <c r="AR1155" s="24"/>
      <c r="AS1155" s="24"/>
      <c r="AT1155" s="24"/>
      <c r="AU1155" s="24"/>
      <c r="AV1155" s="24"/>
      <c r="AW1155" s="24"/>
      <c r="AX1155" s="24"/>
      <c r="AY1155" s="24"/>
      <c r="AZ1155" s="24"/>
      <c r="BA1155" s="24"/>
      <c r="BB1155" s="24"/>
      <c r="BC1155" s="24"/>
      <c r="BD1155" s="24"/>
      <c r="BE1155" s="24"/>
      <c r="BF1155" s="24"/>
      <c r="BG1155" s="24"/>
      <c r="BH1155" s="24"/>
      <c r="BI1155" s="24"/>
      <c r="BJ1155" s="24"/>
      <c r="BK1155" s="24"/>
      <c r="BL1155" s="24"/>
      <c r="BM1155" s="24"/>
      <c r="BN1155" s="24"/>
      <c r="BO1155" s="24"/>
      <c r="BP1155" s="24"/>
      <c r="BQ1155" s="24"/>
      <c r="BR1155" s="24"/>
      <c r="BS1155" s="24"/>
      <c r="BT1155" s="24"/>
      <c r="BU1155" s="24"/>
      <c r="BV1155" s="24"/>
      <c r="BW1155" s="24"/>
      <c r="BX1155" s="24"/>
      <c r="BY1155" s="24"/>
      <c r="BZ1155" s="24"/>
      <c r="CA1155" s="24"/>
      <c r="CB1155" s="24"/>
      <c r="CC1155" s="24"/>
      <c r="CD1155" s="24"/>
      <c r="CE1155" s="24"/>
      <c r="CF1155" s="24"/>
      <c r="CG1155" s="24"/>
      <c r="CH1155" s="24"/>
      <c r="CI1155" s="24"/>
      <c r="CJ1155" s="24"/>
      <c r="CK1155" s="24"/>
      <c r="CL1155" s="24"/>
      <c r="CM1155" s="24"/>
      <c r="CN1155" s="24"/>
      <c r="CO1155" s="24"/>
      <c r="CP1155" s="24"/>
      <c r="CQ1155" s="24"/>
      <c r="CR1155" s="24"/>
      <c r="CS1155" s="24"/>
      <c r="CT1155" s="24"/>
      <c r="CU1155" s="24"/>
      <c r="CV1155" s="24"/>
      <c r="CW1155" s="24"/>
      <c r="CX1155" s="24"/>
      <c r="CY1155" s="24"/>
      <c r="CZ1155" s="24"/>
      <c r="DA1155" s="24"/>
      <c r="DB1155" s="24"/>
      <c r="DC1155" s="24"/>
      <c r="DD1155" s="24"/>
      <c r="DE1155" s="24"/>
      <c r="DF1155" s="24"/>
      <c r="DG1155" s="24"/>
      <c r="DH1155" s="24"/>
      <c r="DI1155" s="24"/>
      <c r="DJ1155" s="24"/>
      <c r="DK1155" s="24"/>
      <c r="DL1155" s="24"/>
      <c r="DM1155" s="24"/>
      <c r="DN1155" s="24"/>
      <c r="DO1155" s="24"/>
      <c r="DP1155" s="24"/>
      <c r="DQ1155" s="24"/>
      <c r="DR1155" s="24"/>
      <c r="DS1155" s="24"/>
      <c r="DT1155" s="24"/>
      <c r="DU1155" s="24"/>
      <c r="DV1155" s="24"/>
      <c r="DW1155" s="24"/>
      <c r="DX1155" s="24"/>
      <c r="DY1155" s="24"/>
      <c r="DZ1155" s="24"/>
      <c r="EA1155" s="24"/>
      <c r="EB1155" s="24"/>
      <c r="EC1155" s="24"/>
      <c r="ED1155" s="24"/>
      <c r="EE1155" s="24"/>
      <c r="EF1155" s="24"/>
      <c r="EG1155" s="24"/>
      <c r="EH1155" s="24"/>
      <c r="EI1155" s="24"/>
      <c r="EJ1155" s="24"/>
      <c r="EK1155" s="24"/>
      <c r="EL1155" s="24"/>
      <c r="EM1155" s="24"/>
      <c r="EN1155" s="24"/>
      <c r="EO1155" s="24"/>
      <c r="EP1155" s="24"/>
      <c r="EQ1155" s="24"/>
      <c r="ER1155" s="24"/>
      <c r="ES1155" s="24"/>
      <c r="ET1155" s="24"/>
    </row>
    <row r="1156" spans="2:150" hidden="1">
      <c r="B1156" s="24"/>
      <c r="C1156" s="24"/>
      <c r="D1156" s="24"/>
      <c r="E1156" s="24"/>
      <c r="F1156" s="24"/>
      <c r="G1156" s="24"/>
      <c r="H1156" s="24"/>
      <c r="I1156" s="24"/>
      <c r="J1156" s="24"/>
      <c r="K1156" s="24"/>
      <c r="L1156" s="24"/>
      <c r="M1156" s="24"/>
      <c r="N1156" s="24"/>
      <c r="O1156" s="24"/>
      <c r="P1156" s="24"/>
      <c r="Q1156" s="24"/>
      <c r="R1156" s="24"/>
      <c r="S1156" s="24"/>
      <c r="T1156" s="24"/>
      <c r="U1156" s="24"/>
      <c r="V1156" s="24"/>
      <c r="W1156" s="24"/>
      <c r="X1156" s="24"/>
      <c r="Y1156" s="24"/>
      <c r="Z1156" s="24"/>
      <c r="AA1156" s="24"/>
      <c r="AB1156" s="24"/>
      <c r="AC1156" s="24"/>
      <c r="AD1156" s="24"/>
      <c r="AE1156" s="24"/>
      <c r="AF1156" s="24"/>
      <c r="AG1156" s="24"/>
      <c r="AH1156" s="24"/>
      <c r="AI1156" s="24"/>
      <c r="AJ1156" s="24"/>
      <c r="AK1156" s="24"/>
      <c r="AL1156" s="24"/>
      <c r="AM1156" s="24"/>
      <c r="AN1156" s="24"/>
      <c r="AO1156" s="24"/>
      <c r="AP1156" s="24"/>
      <c r="AQ1156" s="24"/>
      <c r="AR1156" s="24"/>
      <c r="AS1156" s="24"/>
      <c r="AT1156" s="24"/>
      <c r="AU1156" s="24"/>
      <c r="AV1156" s="24"/>
      <c r="AW1156" s="24"/>
      <c r="AX1156" s="24"/>
      <c r="AY1156" s="24"/>
      <c r="AZ1156" s="24"/>
      <c r="BA1156" s="24"/>
      <c r="BB1156" s="24"/>
      <c r="BC1156" s="24"/>
      <c r="BD1156" s="24"/>
      <c r="BE1156" s="24"/>
      <c r="BF1156" s="24"/>
      <c r="BG1156" s="24"/>
      <c r="BH1156" s="24"/>
      <c r="BI1156" s="24"/>
      <c r="BJ1156" s="24"/>
      <c r="BK1156" s="24"/>
      <c r="BL1156" s="24"/>
      <c r="BM1156" s="24"/>
      <c r="BN1156" s="24"/>
      <c r="BO1156" s="24"/>
      <c r="BP1156" s="24"/>
      <c r="BQ1156" s="24"/>
      <c r="BR1156" s="24"/>
      <c r="BS1156" s="24"/>
      <c r="BT1156" s="24"/>
      <c r="BU1156" s="24"/>
      <c r="BV1156" s="24"/>
      <c r="BW1156" s="24"/>
      <c r="BX1156" s="24"/>
      <c r="BY1156" s="24"/>
      <c r="BZ1156" s="24"/>
      <c r="CA1156" s="24"/>
      <c r="CB1156" s="24"/>
      <c r="CC1156" s="24"/>
      <c r="CD1156" s="24"/>
      <c r="CE1156" s="24"/>
      <c r="CF1156" s="24"/>
      <c r="CG1156" s="24"/>
      <c r="CH1156" s="24"/>
      <c r="CI1156" s="24"/>
      <c r="CJ1156" s="24"/>
      <c r="CK1156" s="24"/>
      <c r="CL1156" s="24"/>
      <c r="CM1156" s="24"/>
      <c r="CN1156" s="24"/>
      <c r="CO1156" s="24"/>
      <c r="CP1156" s="24"/>
      <c r="CQ1156" s="24"/>
      <c r="CR1156" s="24"/>
      <c r="CS1156" s="24"/>
      <c r="CT1156" s="24"/>
      <c r="CU1156" s="24"/>
      <c r="CV1156" s="24"/>
      <c r="CW1156" s="24"/>
      <c r="CX1156" s="24"/>
      <c r="CY1156" s="24"/>
      <c r="CZ1156" s="24"/>
      <c r="DA1156" s="24"/>
      <c r="DB1156" s="24"/>
      <c r="DC1156" s="24"/>
      <c r="DD1156" s="24"/>
      <c r="DE1156" s="24"/>
      <c r="DF1156" s="24"/>
      <c r="DG1156" s="24"/>
      <c r="DH1156" s="24"/>
      <c r="DI1156" s="24"/>
      <c r="DJ1156" s="24"/>
      <c r="DK1156" s="24"/>
      <c r="DL1156" s="24"/>
      <c r="DM1156" s="24"/>
      <c r="DN1156" s="24"/>
      <c r="DO1156" s="24"/>
      <c r="DP1156" s="24"/>
      <c r="DQ1156" s="24"/>
      <c r="DR1156" s="24"/>
      <c r="DS1156" s="24"/>
      <c r="DT1156" s="24"/>
      <c r="DU1156" s="24"/>
      <c r="DV1156" s="24"/>
      <c r="DW1156" s="24"/>
      <c r="DX1156" s="24"/>
      <c r="DY1156" s="24"/>
      <c r="DZ1156" s="24"/>
      <c r="EA1156" s="24"/>
      <c r="EB1156" s="24"/>
      <c r="EC1156" s="24"/>
      <c r="ED1156" s="24"/>
      <c r="EE1156" s="24"/>
      <c r="EF1156" s="24"/>
      <c r="EG1156" s="24"/>
      <c r="EH1156" s="24"/>
      <c r="EI1156" s="24"/>
      <c r="EJ1156" s="24"/>
      <c r="EK1156" s="24"/>
      <c r="EL1156" s="24"/>
      <c r="EM1156" s="24"/>
      <c r="EN1156" s="24"/>
      <c r="EO1156" s="24"/>
      <c r="EP1156" s="24"/>
      <c r="EQ1156" s="24"/>
      <c r="ER1156" s="24"/>
      <c r="ES1156" s="24"/>
      <c r="ET1156" s="24"/>
    </row>
    <row r="1157" spans="2:150" hidden="1">
      <c r="B1157" s="24"/>
      <c r="C1157" s="24"/>
      <c r="D1157" s="24"/>
      <c r="E1157" s="24"/>
      <c r="F1157" s="24"/>
      <c r="G1157" s="24"/>
      <c r="H1157" s="24"/>
      <c r="I1157" s="24"/>
      <c r="J1157" s="24"/>
      <c r="K1157" s="24"/>
      <c r="L1157" s="24"/>
      <c r="M1157" s="24"/>
      <c r="N1157" s="24"/>
      <c r="O1157" s="24"/>
      <c r="P1157" s="24"/>
      <c r="Q1157" s="24"/>
      <c r="R1157" s="24"/>
      <c r="S1157" s="24"/>
      <c r="T1157" s="24"/>
      <c r="U1157" s="24"/>
      <c r="V1157" s="24"/>
      <c r="W1157" s="24"/>
      <c r="X1157" s="24"/>
      <c r="Y1157" s="24"/>
      <c r="Z1157" s="24"/>
      <c r="AA1157" s="24"/>
      <c r="AB1157" s="24"/>
      <c r="AC1157" s="24"/>
      <c r="AD1157" s="24"/>
      <c r="AE1157" s="24"/>
      <c r="AF1157" s="24"/>
      <c r="AG1157" s="24"/>
      <c r="AH1157" s="24"/>
      <c r="AI1157" s="24"/>
      <c r="AJ1157" s="24"/>
      <c r="AK1157" s="24"/>
      <c r="AL1157" s="24"/>
      <c r="AM1157" s="24"/>
      <c r="AN1157" s="24"/>
      <c r="AO1157" s="24"/>
      <c r="AP1157" s="24"/>
      <c r="AQ1157" s="24"/>
      <c r="AR1157" s="24"/>
      <c r="AS1157" s="24"/>
      <c r="AT1157" s="24"/>
      <c r="AU1157" s="24"/>
      <c r="AV1157" s="24"/>
      <c r="AW1157" s="24"/>
      <c r="AX1157" s="24"/>
      <c r="AY1157" s="24"/>
      <c r="AZ1157" s="24"/>
      <c r="BA1157" s="24"/>
      <c r="BB1157" s="24"/>
      <c r="BC1157" s="24"/>
      <c r="BD1157" s="24"/>
      <c r="BE1157" s="24"/>
      <c r="BF1157" s="24"/>
      <c r="BG1157" s="24"/>
      <c r="BH1157" s="24"/>
      <c r="BI1157" s="24"/>
      <c r="BJ1157" s="24"/>
      <c r="BK1157" s="24"/>
      <c r="BL1157" s="24"/>
      <c r="BM1157" s="24"/>
      <c r="BN1157" s="24"/>
      <c r="BO1157" s="24"/>
      <c r="BP1157" s="24"/>
      <c r="BQ1157" s="24"/>
      <c r="BR1157" s="24"/>
      <c r="BS1157" s="24"/>
      <c r="BT1157" s="24"/>
      <c r="BU1157" s="24"/>
      <c r="BV1157" s="24"/>
      <c r="BW1157" s="24"/>
      <c r="BX1157" s="24"/>
      <c r="BY1157" s="24"/>
      <c r="BZ1157" s="24"/>
      <c r="CA1157" s="24"/>
      <c r="CB1157" s="24"/>
      <c r="CC1157" s="24"/>
      <c r="CD1157" s="24"/>
      <c r="CE1157" s="24"/>
      <c r="CF1157" s="24"/>
      <c r="CG1157" s="24"/>
      <c r="CH1157" s="24"/>
      <c r="CI1157" s="24"/>
      <c r="CJ1157" s="24"/>
      <c r="CK1157" s="24"/>
      <c r="CL1157" s="24"/>
      <c r="CM1157" s="24"/>
      <c r="CN1157" s="24"/>
      <c r="CO1157" s="24"/>
      <c r="CP1157" s="24"/>
      <c r="CQ1157" s="24"/>
      <c r="CR1157" s="24"/>
      <c r="CS1157" s="24"/>
      <c r="CT1157" s="24"/>
      <c r="CU1157" s="24"/>
      <c r="CV1157" s="24"/>
      <c r="CW1157" s="24"/>
      <c r="CX1157" s="24"/>
      <c r="CY1157" s="24"/>
      <c r="CZ1157" s="24"/>
      <c r="DA1157" s="24"/>
      <c r="DB1157" s="24"/>
      <c r="DC1157" s="24"/>
      <c r="DD1157" s="24"/>
      <c r="DE1157" s="24"/>
      <c r="DF1157" s="24"/>
      <c r="DG1157" s="24"/>
      <c r="DH1157" s="24"/>
      <c r="DI1157" s="24"/>
      <c r="DJ1157" s="24"/>
      <c r="DK1157" s="24"/>
      <c r="DL1157" s="24"/>
      <c r="DM1157" s="24"/>
      <c r="DN1157" s="24"/>
      <c r="DO1157" s="24"/>
      <c r="DP1157" s="24"/>
      <c r="DQ1157" s="24"/>
      <c r="DR1157" s="24"/>
      <c r="DS1157" s="24"/>
      <c r="DT1157" s="24"/>
      <c r="DU1157" s="24"/>
      <c r="DV1157" s="24"/>
      <c r="DW1157" s="24"/>
      <c r="DX1157" s="24"/>
      <c r="DY1157" s="24"/>
      <c r="DZ1157" s="24"/>
      <c r="EA1157" s="24"/>
      <c r="EB1157" s="24"/>
      <c r="EC1157" s="24"/>
      <c r="ED1157" s="24"/>
      <c r="EE1157" s="24"/>
      <c r="EF1157" s="24"/>
      <c r="EG1157" s="24"/>
      <c r="EH1157" s="24"/>
      <c r="EI1157" s="24"/>
      <c r="EJ1157" s="24"/>
      <c r="EK1157" s="24"/>
      <c r="EL1157" s="24"/>
      <c r="EM1157" s="24"/>
      <c r="EN1157" s="24"/>
      <c r="EO1157" s="24"/>
      <c r="EP1157" s="24"/>
      <c r="EQ1157" s="24"/>
      <c r="ER1157" s="24"/>
      <c r="ES1157" s="24"/>
      <c r="ET1157" s="24"/>
    </row>
    <row r="1158" spans="2:150" hidden="1">
      <c r="B1158" s="24"/>
      <c r="C1158" s="24"/>
      <c r="D1158" s="24"/>
      <c r="E1158" s="24"/>
      <c r="F1158" s="24"/>
      <c r="G1158" s="24"/>
      <c r="H1158" s="24"/>
      <c r="I1158" s="24"/>
      <c r="J1158" s="24"/>
      <c r="K1158" s="24"/>
      <c r="L1158" s="24"/>
      <c r="M1158" s="24"/>
      <c r="N1158" s="24"/>
      <c r="O1158" s="24"/>
      <c r="P1158" s="24"/>
      <c r="Q1158" s="24"/>
      <c r="R1158" s="24"/>
      <c r="S1158" s="24"/>
      <c r="T1158" s="24"/>
      <c r="U1158" s="24"/>
      <c r="V1158" s="24"/>
      <c r="W1158" s="24"/>
      <c r="X1158" s="24"/>
      <c r="Y1158" s="24"/>
      <c r="Z1158" s="24"/>
      <c r="AA1158" s="24"/>
      <c r="AB1158" s="24"/>
      <c r="AC1158" s="24"/>
      <c r="AD1158" s="24"/>
      <c r="AE1158" s="24"/>
      <c r="AF1158" s="24"/>
      <c r="AG1158" s="24"/>
      <c r="AH1158" s="24"/>
      <c r="AI1158" s="24"/>
      <c r="AJ1158" s="24"/>
      <c r="AK1158" s="24"/>
      <c r="AL1158" s="24"/>
      <c r="AM1158" s="24"/>
      <c r="AN1158" s="24"/>
      <c r="AO1158" s="24"/>
      <c r="AP1158" s="24"/>
      <c r="AQ1158" s="24"/>
      <c r="AR1158" s="24"/>
      <c r="AS1158" s="24"/>
      <c r="AT1158" s="24"/>
      <c r="AU1158" s="24"/>
      <c r="AV1158" s="24"/>
      <c r="AW1158" s="24"/>
      <c r="AX1158" s="24"/>
      <c r="AY1158" s="24"/>
      <c r="AZ1158" s="24"/>
      <c r="BA1158" s="24"/>
      <c r="BB1158" s="24"/>
      <c r="BC1158" s="24"/>
      <c r="BD1158" s="24"/>
      <c r="BE1158" s="24"/>
      <c r="BF1158" s="24"/>
      <c r="BG1158" s="24"/>
      <c r="BH1158" s="24"/>
      <c r="BI1158" s="24"/>
      <c r="BJ1158" s="24"/>
      <c r="BK1158" s="24"/>
      <c r="BL1158" s="24"/>
      <c r="BM1158" s="24"/>
      <c r="BN1158" s="24"/>
      <c r="BO1158" s="24"/>
      <c r="BP1158" s="24"/>
      <c r="BQ1158" s="24"/>
      <c r="BR1158" s="24"/>
      <c r="BS1158" s="24"/>
      <c r="BT1158" s="24"/>
      <c r="BU1158" s="24"/>
      <c r="BV1158" s="24"/>
      <c r="BW1158" s="24"/>
      <c r="BX1158" s="24"/>
      <c r="BY1158" s="24"/>
      <c r="BZ1158" s="24"/>
      <c r="CA1158" s="24"/>
      <c r="CB1158" s="24"/>
      <c r="CC1158" s="24"/>
      <c r="CD1158" s="24"/>
      <c r="CE1158" s="24"/>
      <c r="CF1158" s="24"/>
      <c r="CG1158" s="24"/>
      <c r="CH1158" s="24"/>
      <c r="CI1158" s="24"/>
      <c r="CJ1158" s="24"/>
      <c r="CK1158" s="24"/>
      <c r="CL1158" s="24"/>
      <c r="CM1158" s="24"/>
      <c r="CN1158" s="24"/>
      <c r="CO1158" s="24"/>
      <c r="CP1158" s="24"/>
      <c r="CQ1158" s="24"/>
      <c r="CR1158" s="24"/>
      <c r="CS1158" s="24"/>
      <c r="CT1158" s="24"/>
      <c r="CU1158" s="24"/>
      <c r="CV1158" s="24"/>
      <c r="CW1158" s="24"/>
      <c r="CX1158" s="24"/>
      <c r="CY1158" s="24"/>
      <c r="CZ1158" s="24"/>
      <c r="DA1158" s="24"/>
      <c r="DB1158" s="24"/>
      <c r="DC1158" s="24"/>
      <c r="DD1158" s="24"/>
      <c r="DE1158" s="24"/>
      <c r="DF1158" s="24"/>
      <c r="DG1158" s="24"/>
      <c r="DH1158" s="24"/>
      <c r="DI1158" s="24"/>
      <c r="DJ1158" s="24"/>
      <c r="DK1158" s="24"/>
      <c r="DL1158" s="24"/>
      <c r="DM1158" s="24"/>
      <c r="DN1158" s="24"/>
      <c r="DO1158" s="24"/>
      <c r="DP1158" s="24"/>
      <c r="DQ1158" s="24"/>
      <c r="DR1158" s="24"/>
      <c r="DS1158" s="24"/>
      <c r="DT1158" s="24"/>
      <c r="DU1158" s="24"/>
      <c r="DV1158" s="24"/>
      <c r="DW1158" s="24"/>
      <c r="DX1158" s="24"/>
      <c r="DY1158" s="24"/>
      <c r="DZ1158" s="24"/>
      <c r="EA1158" s="24"/>
      <c r="EB1158" s="24"/>
      <c r="EC1158" s="24"/>
      <c r="ED1158" s="24"/>
      <c r="EE1158" s="24"/>
      <c r="EF1158" s="24"/>
      <c r="EG1158" s="24"/>
      <c r="EH1158" s="24"/>
      <c r="EI1158" s="24"/>
      <c r="EJ1158" s="24"/>
      <c r="EK1158" s="24"/>
      <c r="EL1158" s="24"/>
      <c r="EM1158" s="24"/>
      <c r="EN1158" s="24"/>
      <c r="EO1158" s="24"/>
      <c r="EP1158" s="24"/>
      <c r="EQ1158" s="24"/>
      <c r="ER1158" s="24"/>
      <c r="ES1158" s="24"/>
      <c r="ET1158" s="24"/>
    </row>
    <row r="1159" spans="2:150" hidden="1">
      <c r="B1159" s="24"/>
      <c r="C1159" s="24"/>
      <c r="D1159" s="24"/>
      <c r="E1159" s="24"/>
      <c r="F1159" s="24"/>
      <c r="G1159" s="24"/>
      <c r="H1159" s="24"/>
      <c r="I1159" s="24"/>
      <c r="J1159" s="24"/>
      <c r="K1159" s="24"/>
      <c r="L1159" s="24"/>
      <c r="M1159" s="24"/>
      <c r="N1159" s="24"/>
      <c r="O1159" s="24"/>
      <c r="P1159" s="24"/>
      <c r="Q1159" s="24"/>
      <c r="R1159" s="24"/>
      <c r="S1159" s="24"/>
      <c r="T1159" s="24"/>
      <c r="U1159" s="24"/>
      <c r="V1159" s="24"/>
      <c r="W1159" s="24"/>
      <c r="X1159" s="24"/>
      <c r="Y1159" s="24"/>
      <c r="Z1159" s="24"/>
      <c r="AA1159" s="24"/>
      <c r="AB1159" s="24"/>
      <c r="AC1159" s="24"/>
      <c r="AD1159" s="24"/>
      <c r="AE1159" s="24"/>
      <c r="AF1159" s="24"/>
      <c r="AG1159" s="24"/>
      <c r="AH1159" s="24"/>
      <c r="AI1159" s="24"/>
      <c r="AJ1159" s="24"/>
      <c r="AK1159" s="24"/>
      <c r="AL1159" s="24"/>
      <c r="AM1159" s="24"/>
      <c r="AN1159" s="24"/>
      <c r="AO1159" s="24"/>
      <c r="AP1159" s="24"/>
      <c r="AQ1159" s="24"/>
      <c r="AR1159" s="24"/>
      <c r="AS1159" s="24"/>
      <c r="AT1159" s="24"/>
      <c r="AU1159" s="24"/>
      <c r="AV1159" s="24"/>
      <c r="AW1159" s="24"/>
      <c r="AX1159" s="24"/>
      <c r="AY1159" s="24"/>
      <c r="AZ1159" s="24"/>
      <c r="BA1159" s="24"/>
      <c r="BB1159" s="24"/>
      <c r="BC1159" s="24"/>
      <c r="BD1159" s="24"/>
      <c r="BE1159" s="24"/>
      <c r="BF1159" s="24"/>
      <c r="BG1159" s="24"/>
      <c r="BH1159" s="24"/>
      <c r="BI1159" s="24"/>
      <c r="BJ1159" s="24"/>
      <c r="BK1159" s="24"/>
      <c r="BL1159" s="24"/>
      <c r="BM1159" s="24"/>
      <c r="BN1159" s="24"/>
      <c r="BO1159" s="24"/>
      <c r="BP1159" s="24"/>
      <c r="BQ1159" s="24"/>
      <c r="BR1159" s="24"/>
      <c r="BS1159" s="24"/>
      <c r="BT1159" s="24"/>
      <c r="BU1159" s="24"/>
      <c r="BV1159" s="24"/>
      <c r="BW1159" s="24"/>
      <c r="BX1159" s="24"/>
      <c r="BY1159" s="24"/>
      <c r="BZ1159" s="24"/>
      <c r="CA1159" s="24"/>
      <c r="CB1159" s="24"/>
      <c r="CC1159" s="24"/>
      <c r="CD1159" s="24"/>
      <c r="CE1159" s="24"/>
      <c r="CF1159" s="24"/>
      <c r="CG1159" s="24"/>
      <c r="CH1159" s="24"/>
      <c r="CI1159" s="24"/>
      <c r="CJ1159" s="24"/>
      <c r="CK1159" s="24"/>
      <c r="CL1159" s="24"/>
      <c r="CM1159" s="24"/>
      <c r="CN1159" s="24"/>
      <c r="CO1159" s="24"/>
      <c r="CP1159" s="24"/>
      <c r="CQ1159" s="24"/>
      <c r="CR1159" s="24"/>
      <c r="CS1159" s="24"/>
      <c r="CT1159" s="24"/>
      <c r="CU1159" s="24"/>
      <c r="CV1159" s="24"/>
      <c r="CW1159" s="24"/>
      <c r="CX1159" s="24"/>
      <c r="CY1159" s="24"/>
      <c r="CZ1159" s="24"/>
      <c r="DA1159" s="24"/>
      <c r="DB1159" s="24"/>
      <c r="DC1159" s="24"/>
      <c r="DD1159" s="24"/>
      <c r="DE1159" s="24"/>
      <c r="DF1159" s="24"/>
      <c r="DG1159" s="24"/>
      <c r="DH1159" s="24"/>
      <c r="DI1159" s="24"/>
      <c r="DJ1159" s="24"/>
      <c r="DK1159" s="24"/>
      <c r="DL1159" s="24"/>
      <c r="DM1159" s="24"/>
      <c r="DN1159" s="24"/>
      <c r="DO1159" s="24"/>
      <c r="DP1159" s="24"/>
      <c r="DQ1159" s="24"/>
      <c r="DR1159" s="24"/>
      <c r="DS1159" s="24"/>
      <c r="DT1159" s="24"/>
      <c r="DU1159" s="24"/>
      <c r="DV1159" s="24"/>
      <c r="DW1159" s="24"/>
      <c r="DX1159" s="24"/>
      <c r="DY1159" s="24"/>
      <c r="DZ1159" s="24"/>
      <c r="EA1159" s="24"/>
      <c r="EB1159" s="24"/>
      <c r="EC1159" s="24"/>
      <c r="ED1159" s="24"/>
      <c r="EE1159" s="24"/>
      <c r="EF1159" s="24"/>
      <c r="EG1159" s="24"/>
      <c r="EH1159" s="24"/>
      <c r="EI1159" s="24"/>
      <c r="EJ1159" s="24"/>
      <c r="EK1159" s="24"/>
      <c r="EL1159" s="24"/>
      <c r="EM1159" s="24"/>
      <c r="EN1159" s="24"/>
      <c r="EO1159" s="24"/>
      <c r="EP1159" s="24"/>
      <c r="EQ1159" s="24"/>
      <c r="ER1159" s="24"/>
      <c r="ES1159" s="24"/>
      <c r="ET1159" s="24"/>
    </row>
    <row r="1160" spans="2:150" hidden="1">
      <c r="B1160" s="24"/>
      <c r="C1160" s="24"/>
      <c r="D1160" s="24"/>
      <c r="E1160" s="24"/>
      <c r="F1160" s="24"/>
      <c r="G1160" s="24"/>
      <c r="H1160" s="24"/>
      <c r="I1160" s="24"/>
      <c r="J1160" s="24"/>
      <c r="K1160" s="24"/>
      <c r="L1160" s="24"/>
      <c r="M1160" s="24"/>
      <c r="N1160" s="24"/>
      <c r="O1160" s="24"/>
      <c r="P1160" s="24"/>
      <c r="Q1160" s="24"/>
      <c r="R1160" s="24"/>
      <c r="S1160" s="24"/>
      <c r="T1160" s="24"/>
      <c r="U1160" s="24"/>
      <c r="V1160" s="24"/>
      <c r="W1160" s="24"/>
      <c r="X1160" s="24"/>
      <c r="Y1160" s="24"/>
      <c r="Z1160" s="24"/>
      <c r="AA1160" s="24"/>
      <c r="AB1160" s="24"/>
      <c r="AC1160" s="24"/>
      <c r="AD1160" s="24"/>
      <c r="AE1160" s="24"/>
      <c r="AF1160" s="24"/>
      <c r="AG1160" s="24"/>
      <c r="AH1160" s="24"/>
      <c r="AI1160" s="24"/>
      <c r="AJ1160" s="24"/>
      <c r="AK1160" s="24"/>
      <c r="AL1160" s="24"/>
      <c r="AM1160" s="24"/>
      <c r="AN1160" s="24"/>
      <c r="AO1160" s="24"/>
      <c r="AP1160" s="24"/>
      <c r="AQ1160" s="24"/>
      <c r="AR1160" s="24"/>
      <c r="AS1160" s="24"/>
      <c r="AT1160" s="24"/>
      <c r="AU1160" s="24"/>
      <c r="AV1160" s="24"/>
      <c r="AW1160" s="24"/>
      <c r="AX1160" s="24"/>
      <c r="AY1160" s="24"/>
      <c r="AZ1160" s="24"/>
      <c r="BA1160" s="24"/>
      <c r="BB1160" s="24"/>
      <c r="BC1160" s="24"/>
      <c r="BD1160" s="24"/>
      <c r="BE1160" s="24"/>
      <c r="BF1160" s="24"/>
      <c r="BG1160" s="24"/>
      <c r="BH1160" s="24"/>
      <c r="BI1160" s="24"/>
      <c r="BJ1160" s="24"/>
      <c r="BK1160" s="24"/>
      <c r="BL1160" s="24"/>
      <c r="BM1160" s="24"/>
      <c r="BN1160" s="24"/>
      <c r="BO1160" s="24"/>
      <c r="BP1160" s="24"/>
      <c r="BQ1160" s="24"/>
      <c r="BR1160" s="24"/>
      <c r="BS1160" s="24"/>
      <c r="BT1160" s="24"/>
      <c r="BU1160" s="24"/>
      <c r="BV1160" s="24"/>
      <c r="BW1160" s="24"/>
      <c r="BX1160" s="24"/>
      <c r="BY1160" s="24"/>
      <c r="BZ1160" s="24"/>
      <c r="CA1160" s="24"/>
      <c r="CB1160" s="24"/>
      <c r="CC1160" s="24"/>
      <c r="CD1160" s="24"/>
      <c r="CE1160" s="24"/>
      <c r="CF1160" s="24"/>
      <c r="CG1160" s="24"/>
      <c r="CH1160" s="24"/>
      <c r="CI1160" s="24"/>
      <c r="CJ1160" s="24"/>
      <c r="CK1160" s="24"/>
      <c r="CL1160" s="24"/>
      <c r="CM1160" s="24"/>
      <c r="CN1160" s="24"/>
      <c r="CO1160" s="24"/>
      <c r="CP1160" s="24"/>
      <c r="CQ1160" s="24"/>
      <c r="CR1160" s="24"/>
      <c r="CS1160" s="24"/>
      <c r="CT1160" s="24"/>
      <c r="CU1160" s="24"/>
      <c r="CV1160" s="24"/>
      <c r="CW1160" s="24"/>
      <c r="CX1160" s="24"/>
      <c r="CY1160" s="24"/>
      <c r="CZ1160" s="24"/>
      <c r="DA1160" s="24"/>
      <c r="DB1160" s="24"/>
      <c r="DC1160" s="24"/>
      <c r="DD1160" s="24"/>
      <c r="DE1160" s="24"/>
      <c r="DF1160" s="24"/>
      <c r="DG1160" s="24"/>
      <c r="DH1160" s="24"/>
      <c r="DI1160" s="24"/>
      <c r="DJ1160" s="24"/>
      <c r="DK1160" s="24"/>
      <c r="DL1160" s="24"/>
      <c r="DM1160" s="24"/>
      <c r="DN1160" s="24"/>
      <c r="DO1160" s="24"/>
      <c r="DP1160" s="24"/>
      <c r="DQ1160" s="24"/>
      <c r="DR1160" s="24"/>
      <c r="DS1160" s="24"/>
      <c r="DT1160" s="24"/>
      <c r="DU1160" s="24"/>
      <c r="DV1160" s="24"/>
      <c r="DW1160" s="24"/>
      <c r="DX1160" s="24"/>
      <c r="DY1160" s="24"/>
      <c r="DZ1160" s="24"/>
      <c r="EA1160" s="24"/>
      <c r="EB1160" s="24"/>
      <c r="EC1160" s="24"/>
      <c r="ED1160" s="24"/>
      <c r="EE1160" s="24"/>
      <c r="EF1160" s="24"/>
      <c r="EG1160" s="24"/>
      <c r="EH1160" s="24"/>
      <c r="EI1160" s="24"/>
      <c r="EJ1160" s="24"/>
      <c r="EK1160" s="24"/>
      <c r="EL1160" s="24"/>
      <c r="EM1160" s="24"/>
      <c r="EN1160" s="24"/>
      <c r="EO1160" s="24"/>
      <c r="EP1160" s="24"/>
      <c r="EQ1160" s="24"/>
      <c r="ER1160" s="24"/>
      <c r="ES1160" s="24"/>
      <c r="ET1160" s="24"/>
    </row>
    <row r="1161" spans="2:150" hidden="1">
      <c r="B1161" s="24"/>
      <c r="C1161" s="24"/>
      <c r="D1161" s="24"/>
      <c r="E1161" s="24"/>
      <c r="F1161" s="24"/>
      <c r="G1161" s="24"/>
      <c r="H1161" s="24"/>
      <c r="I1161" s="24"/>
      <c r="J1161" s="24"/>
      <c r="K1161" s="24"/>
      <c r="L1161" s="24"/>
      <c r="M1161" s="24"/>
      <c r="N1161" s="24"/>
      <c r="O1161" s="24"/>
      <c r="P1161" s="24"/>
      <c r="Q1161" s="24"/>
      <c r="R1161" s="24"/>
      <c r="S1161" s="24"/>
      <c r="T1161" s="24"/>
      <c r="U1161" s="24"/>
      <c r="V1161" s="24"/>
      <c r="W1161" s="24"/>
      <c r="X1161" s="24"/>
      <c r="Y1161" s="24"/>
      <c r="Z1161" s="24"/>
      <c r="AA1161" s="24"/>
      <c r="AB1161" s="24"/>
      <c r="AC1161" s="24"/>
      <c r="AD1161" s="24"/>
      <c r="AE1161" s="24"/>
      <c r="AF1161" s="24"/>
      <c r="AG1161" s="24"/>
      <c r="AH1161" s="24"/>
      <c r="AI1161" s="24"/>
      <c r="AJ1161" s="24"/>
      <c r="AK1161" s="24"/>
      <c r="AL1161" s="24"/>
      <c r="AM1161" s="24"/>
      <c r="AN1161" s="24"/>
      <c r="AO1161" s="24"/>
      <c r="AP1161" s="24"/>
      <c r="AQ1161" s="24"/>
      <c r="AR1161" s="24"/>
      <c r="AS1161" s="24"/>
      <c r="AT1161" s="24"/>
      <c r="AU1161" s="24"/>
      <c r="AV1161" s="24"/>
      <c r="AW1161" s="24"/>
      <c r="AX1161" s="24"/>
      <c r="AY1161" s="24"/>
      <c r="AZ1161" s="24"/>
      <c r="BA1161" s="24"/>
      <c r="BB1161" s="24"/>
      <c r="BC1161" s="24"/>
      <c r="BD1161" s="24"/>
      <c r="BE1161" s="24"/>
      <c r="BF1161" s="24"/>
      <c r="BG1161" s="24"/>
      <c r="BH1161" s="24"/>
      <c r="BI1161" s="24"/>
      <c r="BJ1161" s="24"/>
      <c r="BK1161" s="24"/>
      <c r="BL1161" s="24"/>
      <c r="BM1161" s="24"/>
      <c r="BN1161" s="24"/>
      <c r="BO1161" s="24"/>
      <c r="BP1161" s="24"/>
      <c r="BQ1161" s="24"/>
      <c r="BR1161" s="24"/>
      <c r="BS1161" s="24"/>
      <c r="BT1161" s="24"/>
      <c r="BU1161" s="24"/>
      <c r="BV1161" s="24"/>
      <c r="BW1161" s="24"/>
      <c r="BX1161" s="24"/>
      <c r="BY1161" s="24"/>
      <c r="BZ1161" s="24"/>
      <c r="CA1161" s="24"/>
      <c r="CB1161" s="24"/>
      <c r="CC1161" s="24"/>
      <c r="CD1161" s="24"/>
      <c r="CE1161" s="24"/>
      <c r="CF1161" s="24"/>
      <c r="CG1161" s="24"/>
      <c r="CH1161" s="24"/>
      <c r="CI1161" s="24"/>
      <c r="CJ1161" s="24"/>
      <c r="CK1161" s="24"/>
      <c r="CL1161" s="24"/>
      <c r="CM1161" s="24"/>
      <c r="CN1161" s="24"/>
      <c r="CO1161" s="24"/>
      <c r="CP1161" s="24"/>
      <c r="CQ1161" s="24"/>
      <c r="CR1161" s="24"/>
      <c r="CS1161" s="24"/>
      <c r="CT1161" s="24"/>
      <c r="CU1161" s="24"/>
      <c r="CV1161" s="24"/>
      <c r="CW1161" s="24"/>
      <c r="CX1161" s="24"/>
      <c r="CY1161" s="24"/>
      <c r="CZ1161" s="24"/>
      <c r="DA1161" s="24"/>
      <c r="DB1161" s="24"/>
      <c r="DC1161" s="24"/>
      <c r="DD1161" s="24"/>
      <c r="DE1161" s="24"/>
      <c r="DF1161" s="24"/>
      <c r="DG1161" s="24"/>
      <c r="DH1161" s="24"/>
      <c r="DI1161" s="24"/>
      <c r="DJ1161" s="24"/>
      <c r="DK1161" s="24"/>
      <c r="DL1161" s="24"/>
      <c r="DM1161" s="24"/>
      <c r="DN1161" s="24"/>
      <c r="DO1161" s="24"/>
      <c r="DP1161" s="24"/>
      <c r="DQ1161" s="24"/>
      <c r="DR1161" s="24"/>
      <c r="DS1161" s="24"/>
      <c r="DT1161" s="24"/>
      <c r="DU1161" s="24"/>
      <c r="DV1161" s="24"/>
      <c r="DW1161" s="24"/>
      <c r="DX1161" s="24"/>
      <c r="DY1161" s="24"/>
      <c r="DZ1161" s="24"/>
      <c r="EA1161" s="24"/>
      <c r="EB1161" s="24"/>
      <c r="EC1161" s="24"/>
      <c r="ED1161" s="24"/>
      <c r="EE1161" s="24"/>
      <c r="EF1161" s="24"/>
      <c r="EG1161" s="24"/>
      <c r="EH1161" s="24"/>
      <c r="EI1161" s="24"/>
      <c r="EJ1161" s="24"/>
      <c r="EK1161" s="24"/>
      <c r="EL1161" s="24"/>
      <c r="EM1161" s="24"/>
      <c r="EN1161" s="24"/>
      <c r="EO1161" s="24"/>
      <c r="EP1161" s="24"/>
      <c r="EQ1161" s="24"/>
      <c r="ER1161" s="24"/>
      <c r="ES1161" s="24"/>
      <c r="ET1161" s="24"/>
    </row>
    <row r="1162" spans="2:150" hidden="1">
      <c r="B1162" s="24"/>
      <c r="C1162" s="24"/>
      <c r="D1162" s="24"/>
      <c r="E1162" s="24"/>
      <c r="F1162" s="24"/>
      <c r="G1162" s="24"/>
      <c r="H1162" s="24"/>
      <c r="I1162" s="24"/>
      <c r="J1162" s="24"/>
      <c r="K1162" s="24"/>
      <c r="L1162" s="24"/>
      <c r="M1162" s="24"/>
      <c r="N1162" s="24"/>
      <c r="O1162" s="24"/>
      <c r="P1162" s="24"/>
      <c r="Q1162" s="24"/>
      <c r="R1162" s="24"/>
      <c r="S1162" s="24"/>
      <c r="T1162" s="24"/>
      <c r="U1162" s="24"/>
      <c r="V1162" s="24"/>
      <c r="W1162" s="24"/>
      <c r="X1162" s="24"/>
      <c r="Y1162" s="24"/>
      <c r="Z1162" s="24"/>
      <c r="AA1162" s="24"/>
      <c r="AB1162" s="24"/>
      <c r="AC1162" s="24"/>
      <c r="AD1162" s="24"/>
      <c r="AE1162" s="24"/>
      <c r="AF1162" s="24"/>
      <c r="AG1162" s="24"/>
      <c r="AH1162" s="24"/>
      <c r="AI1162" s="24"/>
      <c r="AJ1162" s="24"/>
      <c r="AK1162" s="24"/>
      <c r="AL1162" s="24"/>
      <c r="AM1162" s="24"/>
      <c r="AN1162" s="24"/>
      <c r="AO1162" s="24"/>
      <c r="AP1162" s="24"/>
      <c r="AQ1162" s="24"/>
      <c r="AR1162" s="24"/>
      <c r="AS1162" s="24"/>
      <c r="AT1162" s="24"/>
      <c r="AU1162" s="24"/>
      <c r="AV1162" s="24"/>
      <c r="AW1162" s="24"/>
      <c r="AX1162" s="24"/>
      <c r="AY1162" s="24"/>
      <c r="AZ1162" s="24"/>
      <c r="BA1162" s="24"/>
      <c r="BB1162" s="24"/>
      <c r="BC1162" s="24"/>
      <c r="BD1162" s="24"/>
      <c r="BE1162" s="24"/>
      <c r="BF1162" s="24"/>
      <c r="BG1162" s="24"/>
      <c r="BH1162" s="24"/>
      <c r="BI1162" s="24"/>
      <c r="BJ1162" s="24"/>
      <c r="BK1162" s="24"/>
      <c r="BL1162" s="24"/>
      <c r="BM1162" s="24"/>
      <c r="BN1162" s="24"/>
      <c r="BO1162" s="24"/>
      <c r="BP1162" s="24"/>
      <c r="BQ1162" s="24"/>
      <c r="BR1162" s="24"/>
      <c r="BS1162" s="24"/>
      <c r="BT1162" s="24"/>
      <c r="BU1162" s="24"/>
      <c r="BV1162" s="24"/>
      <c r="BW1162" s="24"/>
      <c r="BX1162" s="24"/>
      <c r="BY1162" s="24"/>
      <c r="BZ1162" s="24"/>
      <c r="CA1162" s="24"/>
      <c r="CB1162" s="24"/>
      <c r="CC1162" s="24"/>
      <c r="CD1162" s="24"/>
      <c r="CE1162" s="24"/>
      <c r="CF1162" s="24"/>
      <c r="CG1162" s="24"/>
      <c r="CH1162" s="24"/>
      <c r="CI1162" s="24"/>
      <c r="CJ1162" s="24"/>
      <c r="CK1162" s="24"/>
      <c r="CL1162" s="24"/>
      <c r="CM1162" s="24"/>
      <c r="CN1162" s="24"/>
      <c r="CO1162" s="24"/>
      <c r="CP1162" s="24"/>
      <c r="CQ1162" s="24"/>
      <c r="CR1162" s="24"/>
      <c r="CS1162" s="24"/>
      <c r="CT1162" s="24"/>
      <c r="CU1162" s="24"/>
      <c r="CV1162" s="24"/>
      <c r="CW1162" s="24"/>
      <c r="CX1162" s="24"/>
      <c r="CY1162" s="24"/>
      <c r="CZ1162" s="24"/>
      <c r="DA1162" s="24"/>
      <c r="DB1162" s="24"/>
      <c r="DC1162" s="24"/>
      <c r="DD1162" s="24"/>
      <c r="DE1162" s="24"/>
      <c r="DF1162" s="24"/>
      <c r="DG1162" s="24"/>
      <c r="DH1162" s="24"/>
      <c r="DI1162" s="24"/>
      <c r="DJ1162" s="24"/>
      <c r="DK1162" s="24"/>
      <c r="DL1162" s="24"/>
      <c r="DM1162" s="24"/>
      <c r="DN1162" s="24"/>
      <c r="DO1162" s="24"/>
      <c r="DP1162" s="24"/>
      <c r="DQ1162" s="24"/>
      <c r="DR1162" s="24"/>
      <c r="DS1162" s="24"/>
      <c r="DT1162" s="24"/>
      <c r="DU1162" s="24"/>
      <c r="DV1162" s="24"/>
      <c r="DW1162" s="24"/>
      <c r="DX1162" s="24"/>
      <c r="DY1162" s="24"/>
      <c r="DZ1162" s="24"/>
      <c r="EA1162" s="24"/>
      <c r="EB1162" s="24"/>
      <c r="EC1162" s="24"/>
      <c r="ED1162" s="24"/>
      <c r="EE1162" s="24"/>
      <c r="EF1162" s="24"/>
      <c r="EG1162" s="24"/>
      <c r="EH1162" s="24"/>
      <c r="EI1162" s="24"/>
      <c r="EJ1162" s="24"/>
      <c r="EK1162" s="24"/>
      <c r="EL1162" s="24"/>
      <c r="EM1162" s="24"/>
      <c r="EN1162" s="24"/>
      <c r="EO1162" s="24"/>
      <c r="EP1162" s="24"/>
      <c r="EQ1162" s="24"/>
      <c r="ER1162" s="24"/>
      <c r="ES1162" s="24"/>
      <c r="ET1162" s="24"/>
    </row>
    <row r="1163" spans="2:150" hidden="1">
      <c r="B1163" s="24"/>
      <c r="C1163" s="24"/>
      <c r="D1163" s="24"/>
      <c r="E1163" s="24"/>
      <c r="F1163" s="24"/>
      <c r="G1163" s="24"/>
      <c r="H1163" s="24"/>
      <c r="I1163" s="24"/>
      <c r="J1163" s="24"/>
      <c r="K1163" s="24"/>
      <c r="L1163" s="24"/>
      <c r="M1163" s="24"/>
      <c r="N1163" s="24"/>
      <c r="O1163" s="24"/>
      <c r="P1163" s="24"/>
      <c r="Q1163" s="24"/>
      <c r="R1163" s="24"/>
      <c r="S1163" s="24"/>
      <c r="T1163" s="24"/>
      <c r="U1163" s="24"/>
      <c r="V1163" s="24"/>
      <c r="W1163" s="24"/>
      <c r="X1163" s="24"/>
      <c r="Y1163" s="24"/>
      <c r="Z1163" s="24"/>
      <c r="AA1163" s="24"/>
      <c r="AB1163" s="24"/>
      <c r="AC1163" s="24"/>
      <c r="AD1163" s="24"/>
      <c r="AE1163" s="24"/>
      <c r="AF1163" s="24"/>
      <c r="AG1163" s="24"/>
      <c r="AH1163" s="24"/>
      <c r="AI1163" s="24"/>
      <c r="AJ1163" s="24"/>
      <c r="AK1163" s="24"/>
      <c r="AL1163" s="24"/>
      <c r="AM1163" s="24"/>
      <c r="AN1163" s="24"/>
      <c r="AO1163" s="24"/>
      <c r="AP1163" s="24"/>
      <c r="AQ1163" s="24"/>
      <c r="AR1163" s="24"/>
      <c r="AS1163" s="24"/>
      <c r="AT1163" s="24"/>
      <c r="AU1163" s="24"/>
      <c r="AV1163" s="24"/>
      <c r="AW1163" s="24"/>
      <c r="AX1163" s="24"/>
      <c r="AY1163" s="24"/>
      <c r="AZ1163" s="24"/>
      <c r="BA1163" s="24"/>
      <c r="BB1163" s="24"/>
      <c r="BC1163" s="24"/>
      <c r="BD1163" s="24"/>
      <c r="BE1163" s="24"/>
      <c r="BF1163" s="24"/>
      <c r="BG1163" s="24"/>
      <c r="BH1163" s="24"/>
      <c r="BI1163" s="24"/>
      <c r="BJ1163" s="24"/>
      <c r="BK1163" s="24"/>
      <c r="BL1163" s="24"/>
      <c r="BM1163" s="24"/>
      <c r="BN1163" s="24"/>
      <c r="BO1163" s="24"/>
      <c r="BP1163" s="24"/>
      <c r="BQ1163" s="24"/>
      <c r="BR1163" s="24"/>
      <c r="BS1163" s="24"/>
      <c r="BT1163" s="24"/>
      <c r="BU1163" s="24"/>
      <c r="BV1163" s="24"/>
      <c r="BW1163" s="24"/>
      <c r="BX1163" s="24"/>
      <c r="BY1163" s="24"/>
      <c r="BZ1163" s="24"/>
      <c r="CA1163" s="24"/>
      <c r="CB1163" s="24"/>
      <c r="CC1163" s="24"/>
      <c r="CD1163" s="24"/>
      <c r="CE1163" s="24"/>
      <c r="CF1163" s="24"/>
      <c r="CG1163" s="24"/>
      <c r="CH1163" s="24"/>
      <c r="CI1163" s="24"/>
      <c r="CJ1163" s="24"/>
      <c r="CK1163" s="24"/>
      <c r="CL1163" s="24"/>
      <c r="CM1163" s="24"/>
      <c r="CN1163" s="24"/>
      <c r="CO1163" s="24"/>
      <c r="CP1163" s="24"/>
      <c r="CQ1163" s="24"/>
      <c r="CR1163" s="24"/>
      <c r="CS1163" s="24"/>
      <c r="CT1163" s="24"/>
      <c r="CU1163" s="24"/>
      <c r="CV1163" s="24"/>
      <c r="CW1163" s="24"/>
      <c r="CX1163" s="24"/>
      <c r="CY1163" s="24"/>
      <c r="CZ1163" s="24"/>
      <c r="DA1163" s="24"/>
      <c r="DB1163" s="24"/>
      <c r="DC1163" s="24"/>
      <c r="DD1163" s="24"/>
      <c r="DE1163" s="24"/>
      <c r="DF1163" s="24"/>
      <c r="DG1163" s="24"/>
      <c r="DH1163" s="24"/>
      <c r="DI1163" s="24"/>
      <c r="DJ1163" s="24"/>
      <c r="DK1163" s="24"/>
      <c r="DL1163" s="24"/>
      <c r="DM1163" s="24"/>
      <c r="DN1163" s="24"/>
      <c r="DO1163" s="24"/>
      <c r="DP1163" s="24"/>
      <c r="DQ1163" s="24"/>
      <c r="DR1163" s="24"/>
      <c r="DS1163" s="24"/>
      <c r="DT1163" s="24"/>
      <c r="DU1163" s="24"/>
      <c r="DV1163" s="24"/>
      <c r="DW1163" s="24"/>
      <c r="DX1163" s="24"/>
      <c r="DY1163" s="24"/>
      <c r="DZ1163" s="24"/>
      <c r="EA1163" s="24"/>
      <c r="EB1163" s="24"/>
      <c r="EC1163" s="24"/>
      <c r="ED1163" s="24"/>
      <c r="EE1163" s="24"/>
      <c r="EF1163" s="24"/>
      <c r="EG1163" s="24"/>
      <c r="EH1163" s="24"/>
      <c r="EI1163" s="24"/>
      <c r="EJ1163" s="24"/>
      <c r="EK1163" s="24"/>
      <c r="EL1163" s="24"/>
      <c r="EM1163" s="24"/>
      <c r="EN1163" s="24"/>
      <c r="EO1163" s="24"/>
      <c r="EP1163" s="24"/>
      <c r="EQ1163" s="24"/>
      <c r="ER1163" s="24"/>
      <c r="ES1163" s="24"/>
      <c r="ET1163" s="24"/>
    </row>
    <row r="1164" spans="2:150" hidden="1">
      <c r="B1164" s="24"/>
      <c r="C1164" s="24"/>
      <c r="D1164" s="24"/>
      <c r="E1164" s="24"/>
      <c r="F1164" s="24"/>
      <c r="G1164" s="24"/>
      <c r="H1164" s="24"/>
      <c r="I1164" s="24"/>
      <c r="J1164" s="24"/>
      <c r="K1164" s="24"/>
      <c r="L1164" s="24"/>
      <c r="M1164" s="24"/>
      <c r="N1164" s="24"/>
      <c r="O1164" s="24"/>
      <c r="P1164" s="24"/>
      <c r="Q1164" s="24"/>
      <c r="R1164" s="24"/>
      <c r="S1164" s="24"/>
      <c r="T1164" s="24"/>
      <c r="U1164" s="24"/>
      <c r="V1164" s="24"/>
      <c r="W1164" s="24"/>
      <c r="X1164" s="24"/>
      <c r="Y1164" s="24"/>
      <c r="Z1164" s="24"/>
      <c r="AA1164" s="24"/>
      <c r="AB1164" s="24"/>
      <c r="AC1164" s="24"/>
      <c r="AD1164" s="24"/>
      <c r="AE1164" s="24"/>
      <c r="AF1164" s="24"/>
      <c r="AG1164" s="24"/>
      <c r="AH1164" s="24"/>
      <c r="AI1164" s="24"/>
      <c r="AJ1164" s="24"/>
      <c r="AK1164" s="24"/>
      <c r="AL1164" s="24"/>
      <c r="AM1164" s="24"/>
      <c r="AN1164" s="24"/>
      <c r="AO1164" s="24"/>
      <c r="AP1164" s="24"/>
      <c r="AQ1164" s="24"/>
      <c r="AR1164" s="24"/>
      <c r="AS1164" s="24"/>
      <c r="AT1164" s="24"/>
      <c r="AU1164" s="24"/>
      <c r="AV1164" s="24"/>
      <c r="AW1164" s="24"/>
      <c r="AX1164" s="24"/>
      <c r="AY1164" s="24"/>
      <c r="AZ1164" s="24"/>
      <c r="BA1164" s="24"/>
      <c r="BB1164" s="24"/>
      <c r="BC1164" s="24"/>
      <c r="BD1164" s="24"/>
      <c r="BE1164" s="24"/>
      <c r="BF1164" s="24"/>
      <c r="BG1164" s="24"/>
      <c r="BH1164" s="24"/>
      <c r="BI1164" s="24"/>
      <c r="BJ1164" s="24"/>
      <c r="BK1164" s="24"/>
      <c r="BL1164" s="24"/>
      <c r="BM1164" s="24"/>
      <c r="BN1164" s="24"/>
      <c r="BO1164" s="24"/>
      <c r="BP1164" s="24"/>
      <c r="BQ1164" s="24"/>
      <c r="BR1164" s="24"/>
      <c r="BS1164" s="24"/>
      <c r="BT1164" s="24"/>
      <c r="BU1164" s="24"/>
      <c r="BV1164" s="24"/>
      <c r="BW1164" s="24"/>
      <c r="BX1164" s="24"/>
      <c r="BY1164" s="24"/>
      <c r="BZ1164" s="24"/>
      <c r="CA1164" s="24"/>
      <c r="CB1164" s="24"/>
      <c r="CC1164" s="24"/>
      <c r="CD1164" s="24"/>
      <c r="CE1164" s="24"/>
      <c r="CF1164" s="24"/>
      <c r="CG1164" s="24"/>
      <c r="CH1164" s="24"/>
      <c r="CI1164" s="24"/>
      <c r="CJ1164" s="24"/>
      <c r="CK1164" s="24"/>
      <c r="CL1164" s="24"/>
      <c r="CM1164" s="24"/>
      <c r="CN1164" s="24"/>
      <c r="CO1164" s="24"/>
      <c r="CP1164" s="24"/>
      <c r="CQ1164" s="24"/>
      <c r="CR1164" s="24"/>
      <c r="CS1164" s="24"/>
      <c r="CT1164" s="24"/>
      <c r="CU1164" s="24"/>
      <c r="CV1164" s="24"/>
      <c r="CW1164" s="24"/>
      <c r="CX1164" s="24"/>
      <c r="CY1164" s="24"/>
      <c r="CZ1164" s="24"/>
      <c r="DA1164" s="24"/>
      <c r="DB1164" s="24"/>
      <c r="DC1164" s="24"/>
      <c r="DD1164" s="24"/>
      <c r="DE1164" s="24"/>
      <c r="DF1164" s="24"/>
      <c r="DG1164" s="24"/>
      <c r="DH1164" s="24"/>
      <c r="DI1164" s="24"/>
      <c r="DJ1164" s="24"/>
      <c r="DK1164" s="24"/>
      <c r="DL1164" s="24"/>
      <c r="DM1164" s="24"/>
      <c r="DN1164" s="24"/>
      <c r="DO1164" s="24"/>
      <c r="DP1164" s="24"/>
      <c r="DQ1164" s="24"/>
      <c r="DR1164" s="24"/>
      <c r="DS1164" s="24"/>
      <c r="DT1164" s="24"/>
      <c r="DU1164" s="24"/>
      <c r="DV1164" s="24"/>
      <c r="DW1164" s="24"/>
      <c r="DX1164" s="24"/>
      <c r="DY1164" s="24"/>
      <c r="DZ1164" s="24"/>
      <c r="EA1164" s="24"/>
      <c r="EB1164" s="24"/>
      <c r="EC1164" s="24"/>
      <c r="ED1164" s="24"/>
      <c r="EE1164" s="24"/>
      <c r="EF1164" s="24"/>
      <c r="EG1164" s="24"/>
      <c r="EH1164" s="24"/>
      <c r="EI1164" s="24"/>
      <c r="EJ1164" s="24"/>
      <c r="EK1164" s="24"/>
      <c r="EL1164" s="24"/>
      <c r="EM1164" s="24"/>
      <c r="EN1164" s="24"/>
      <c r="EO1164" s="24"/>
      <c r="EP1164" s="24"/>
      <c r="EQ1164" s="24"/>
      <c r="ER1164" s="24"/>
      <c r="ES1164" s="24"/>
      <c r="ET1164" s="24"/>
    </row>
    <row r="1165" spans="2:150" hidden="1">
      <c r="B1165" s="24"/>
      <c r="C1165" s="24"/>
      <c r="D1165" s="24"/>
      <c r="E1165" s="24"/>
      <c r="F1165" s="24"/>
      <c r="G1165" s="24"/>
      <c r="H1165" s="24"/>
      <c r="I1165" s="24"/>
      <c r="J1165" s="24"/>
      <c r="K1165" s="24"/>
      <c r="L1165" s="24"/>
      <c r="M1165" s="24"/>
      <c r="N1165" s="24"/>
      <c r="O1165" s="24"/>
      <c r="P1165" s="24"/>
      <c r="Q1165" s="24"/>
      <c r="R1165" s="24"/>
      <c r="S1165" s="24"/>
      <c r="T1165" s="24"/>
      <c r="U1165" s="24"/>
      <c r="V1165" s="24"/>
      <c r="W1165" s="24"/>
      <c r="X1165" s="24"/>
      <c r="Y1165" s="24"/>
      <c r="Z1165" s="24"/>
      <c r="AA1165" s="24"/>
      <c r="AB1165" s="24"/>
      <c r="AC1165" s="24"/>
      <c r="AD1165" s="24"/>
      <c r="AE1165" s="24"/>
      <c r="AF1165" s="24"/>
      <c r="AG1165" s="24"/>
      <c r="AH1165" s="24"/>
      <c r="AI1165" s="24"/>
      <c r="AJ1165" s="24"/>
      <c r="AK1165" s="24"/>
      <c r="AL1165" s="24"/>
      <c r="AM1165" s="24"/>
      <c r="AN1165" s="24"/>
      <c r="AO1165" s="24"/>
      <c r="AP1165" s="24"/>
      <c r="AQ1165" s="24"/>
      <c r="AR1165" s="24"/>
      <c r="AS1165" s="24"/>
      <c r="AT1165" s="24"/>
      <c r="AU1165" s="24"/>
      <c r="AV1165" s="24"/>
      <c r="AW1165" s="24"/>
      <c r="AX1165" s="24"/>
      <c r="AY1165" s="24"/>
      <c r="AZ1165" s="24"/>
      <c r="BA1165" s="24"/>
      <c r="BB1165" s="24"/>
      <c r="BC1165" s="24"/>
      <c r="BD1165" s="24"/>
      <c r="BE1165" s="24"/>
      <c r="BF1165" s="24"/>
      <c r="BG1165" s="24"/>
      <c r="BH1165" s="24"/>
      <c r="BI1165" s="24"/>
      <c r="BJ1165" s="24"/>
      <c r="BK1165" s="24"/>
      <c r="BL1165" s="24"/>
      <c r="BM1165" s="24"/>
      <c r="BN1165" s="24"/>
      <c r="BO1165" s="24"/>
      <c r="BP1165" s="24"/>
      <c r="BQ1165" s="24"/>
      <c r="BR1165" s="24"/>
      <c r="BS1165" s="24"/>
      <c r="BT1165" s="24"/>
      <c r="BU1165" s="24"/>
      <c r="BV1165" s="24"/>
      <c r="BW1165" s="24"/>
      <c r="BX1165" s="24"/>
      <c r="BY1165" s="24"/>
      <c r="BZ1165" s="24"/>
      <c r="CA1165" s="24"/>
      <c r="CB1165" s="24"/>
      <c r="CC1165" s="24"/>
      <c r="CD1165" s="24"/>
      <c r="CE1165" s="24"/>
      <c r="CF1165" s="24"/>
      <c r="CG1165" s="24"/>
      <c r="CH1165" s="24"/>
      <c r="CI1165" s="24"/>
      <c r="CJ1165" s="24"/>
      <c r="CK1165" s="24"/>
      <c r="CL1165" s="24"/>
      <c r="CM1165" s="24"/>
      <c r="CN1165" s="24"/>
      <c r="CO1165" s="24"/>
      <c r="CP1165" s="24"/>
      <c r="CQ1165" s="24"/>
      <c r="CR1165" s="24"/>
      <c r="CS1165" s="24"/>
      <c r="CT1165" s="24"/>
      <c r="CU1165" s="24"/>
      <c r="CV1165" s="24"/>
      <c r="CW1165" s="24"/>
      <c r="CX1165" s="24"/>
      <c r="CY1165" s="24"/>
      <c r="CZ1165" s="24"/>
      <c r="DA1165" s="24"/>
      <c r="DB1165" s="24"/>
      <c r="DC1165" s="24"/>
      <c r="DD1165" s="24"/>
      <c r="DE1165" s="24"/>
      <c r="DF1165" s="24"/>
      <c r="DG1165" s="24"/>
      <c r="DH1165" s="24"/>
      <c r="DI1165" s="24"/>
      <c r="DJ1165" s="24"/>
      <c r="DK1165" s="24"/>
      <c r="DL1165" s="24"/>
      <c r="DM1165" s="24"/>
      <c r="DN1165" s="24"/>
      <c r="DO1165" s="24"/>
      <c r="DP1165" s="24"/>
      <c r="DQ1165" s="24"/>
      <c r="DR1165" s="24"/>
      <c r="DS1165" s="24"/>
      <c r="DT1165" s="24"/>
      <c r="DU1165" s="24"/>
      <c r="DV1165" s="24"/>
      <c r="DW1165" s="24"/>
      <c r="DX1165" s="24"/>
      <c r="DY1165" s="24"/>
      <c r="DZ1165" s="24"/>
      <c r="EA1165" s="24"/>
      <c r="EB1165" s="24"/>
      <c r="EC1165" s="24"/>
      <c r="ED1165" s="24"/>
      <c r="EE1165" s="24"/>
      <c r="EF1165" s="24"/>
      <c r="EG1165" s="24"/>
      <c r="EH1165" s="24"/>
      <c r="EI1165" s="24"/>
      <c r="EJ1165" s="24"/>
      <c r="EK1165" s="24"/>
      <c r="EL1165" s="24"/>
      <c r="EM1165" s="24"/>
      <c r="EN1165" s="24"/>
      <c r="EO1165" s="24"/>
      <c r="EP1165" s="24"/>
      <c r="EQ1165" s="24"/>
      <c r="ER1165" s="24"/>
      <c r="ES1165" s="24"/>
      <c r="ET1165" s="24"/>
    </row>
    <row r="1166" spans="2:150" hidden="1">
      <c r="B1166" s="24"/>
      <c r="C1166" s="24"/>
      <c r="D1166" s="24"/>
      <c r="E1166" s="24"/>
      <c r="F1166" s="24"/>
      <c r="G1166" s="24"/>
      <c r="H1166" s="24"/>
      <c r="I1166" s="24"/>
      <c r="J1166" s="24"/>
      <c r="K1166" s="24"/>
      <c r="L1166" s="24"/>
      <c r="M1166" s="24"/>
      <c r="N1166" s="24"/>
      <c r="O1166" s="24"/>
      <c r="P1166" s="24"/>
      <c r="Q1166" s="24"/>
      <c r="R1166" s="24"/>
      <c r="S1166" s="24"/>
      <c r="T1166" s="24"/>
      <c r="U1166" s="24"/>
      <c r="V1166" s="24"/>
      <c r="W1166" s="24"/>
      <c r="X1166" s="24"/>
      <c r="Y1166" s="24"/>
      <c r="Z1166" s="24"/>
      <c r="AA1166" s="24"/>
      <c r="AB1166" s="24"/>
      <c r="AC1166" s="24"/>
      <c r="AD1166" s="24"/>
      <c r="AE1166" s="24"/>
      <c r="AF1166" s="24"/>
      <c r="AG1166" s="24"/>
      <c r="AH1166" s="24"/>
      <c r="AI1166" s="24"/>
      <c r="AJ1166" s="24"/>
      <c r="AK1166" s="24"/>
      <c r="AL1166" s="24"/>
      <c r="AM1166" s="24"/>
      <c r="AN1166" s="24"/>
      <c r="AO1166" s="24"/>
      <c r="AP1166" s="24"/>
      <c r="AQ1166" s="24"/>
      <c r="AR1166" s="24"/>
      <c r="AS1166" s="24"/>
      <c r="AT1166" s="24"/>
      <c r="AU1166" s="24"/>
      <c r="AV1166" s="24"/>
      <c r="AW1166" s="24"/>
      <c r="AX1166" s="24"/>
      <c r="AY1166" s="24"/>
      <c r="AZ1166" s="24"/>
      <c r="BA1166" s="24"/>
      <c r="BB1166" s="24"/>
      <c r="BC1166" s="24"/>
      <c r="BD1166" s="24"/>
      <c r="BE1166" s="24"/>
      <c r="BF1166" s="24"/>
      <c r="BG1166" s="24"/>
      <c r="BH1166" s="24"/>
      <c r="BI1166" s="24"/>
      <c r="BJ1166" s="24"/>
      <c r="BK1166" s="24"/>
      <c r="BL1166" s="24"/>
      <c r="BM1166" s="24"/>
      <c r="BN1166" s="24"/>
      <c r="BO1166" s="24"/>
      <c r="BP1166" s="24"/>
      <c r="BQ1166" s="24"/>
      <c r="BR1166" s="24"/>
      <c r="BS1166" s="24"/>
      <c r="BT1166" s="24"/>
      <c r="BU1166" s="24"/>
      <c r="BV1166" s="24"/>
      <c r="BW1166" s="24"/>
      <c r="BX1166" s="24"/>
      <c r="BY1166" s="24"/>
      <c r="BZ1166" s="24"/>
      <c r="CA1166" s="24"/>
      <c r="CB1166" s="24"/>
      <c r="CC1166" s="24"/>
      <c r="CD1166" s="24"/>
      <c r="CE1166" s="24"/>
      <c r="CF1166" s="24"/>
      <c r="CG1166" s="24"/>
      <c r="CH1166" s="24"/>
      <c r="CI1166" s="24"/>
      <c r="CJ1166" s="24"/>
      <c r="CK1166" s="24"/>
      <c r="CL1166" s="24"/>
      <c r="CM1166" s="24"/>
      <c r="CN1166" s="24"/>
      <c r="CO1166" s="24"/>
      <c r="CP1166" s="24"/>
      <c r="CQ1166" s="24"/>
      <c r="CR1166" s="24"/>
      <c r="CS1166" s="24"/>
      <c r="CT1166" s="24"/>
      <c r="CU1166" s="24"/>
      <c r="CV1166" s="24"/>
      <c r="CW1166" s="24"/>
      <c r="CX1166" s="24"/>
      <c r="CY1166" s="24"/>
      <c r="CZ1166" s="24"/>
      <c r="DA1166" s="24"/>
      <c r="DB1166" s="24"/>
      <c r="DC1166" s="24"/>
      <c r="DD1166" s="24"/>
      <c r="DE1166" s="24"/>
      <c r="DF1166" s="24"/>
      <c r="DG1166" s="24"/>
      <c r="DH1166" s="24"/>
      <c r="DI1166" s="24"/>
      <c r="DJ1166" s="24"/>
      <c r="DK1166" s="24"/>
      <c r="DL1166" s="24"/>
      <c r="DM1166" s="24"/>
      <c r="DN1166" s="24"/>
      <c r="DO1166" s="24"/>
      <c r="DP1166" s="24"/>
      <c r="DQ1166" s="24"/>
      <c r="DR1166" s="24"/>
      <c r="DS1166" s="24"/>
      <c r="DT1166" s="24"/>
      <c r="DU1166" s="24"/>
      <c r="DV1166" s="24"/>
      <c r="DW1166" s="24"/>
      <c r="DX1166" s="24"/>
      <c r="DY1166" s="24"/>
      <c r="DZ1166" s="24"/>
      <c r="EA1166" s="24"/>
      <c r="EB1166" s="24"/>
      <c r="EC1166" s="24"/>
      <c r="ED1166" s="24"/>
      <c r="EE1166" s="24"/>
      <c r="EF1166" s="24"/>
      <c r="EG1166" s="24"/>
      <c r="EH1166" s="24"/>
      <c r="EI1166" s="24"/>
      <c r="EJ1166" s="24"/>
      <c r="EK1166" s="24"/>
      <c r="EL1166" s="24"/>
      <c r="EM1166" s="24"/>
      <c r="EN1166" s="24"/>
      <c r="EO1166" s="24"/>
      <c r="EP1166" s="24"/>
      <c r="EQ1166" s="24"/>
      <c r="ER1166" s="24"/>
      <c r="ES1166" s="24"/>
      <c r="ET1166" s="24"/>
    </row>
    <row r="1167" spans="2:150" hidden="1">
      <c r="B1167" s="24"/>
      <c r="C1167" s="24"/>
      <c r="D1167" s="24"/>
      <c r="E1167" s="24"/>
      <c r="F1167" s="24"/>
      <c r="G1167" s="24"/>
      <c r="H1167" s="24"/>
      <c r="I1167" s="24"/>
      <c r="J1167" s="24"/>
      <c r="K1167" s="24"/>
      <c r="L1167" s="24"/>
      <c r="M1167" s="24"/>
      <c r="N1167" s="24"/>
      <c r="O1167" s="24"/>
      <c r="P1167" s="24"/>
      <c r="Q1167" s="24"/>
      <c r="R1167" s="24"/>
      <c r="S1167" s="24"/>
      <c r="T1167" s="24"/>
      <c r="U1167" s="24"/>
      <c r="V1167" s="24"/>
      <c r="W1167" s="24"/>
      <c r="X1167" s="24"/>
      <c r="Y1167" s="24"/>
      <c r="Z1167" s="24"/>
      <c r="AA1167" s="24"/>
      <c r="AB1167" s="24"/>
      <c r="AC1167" s="24"/>
      <c r="AD1167" s="24"/>
      <c r="AE1167" s="24"/>
      <c r="AF1167" s="24"/>
      <c r="AG1167" s="24"/>
      <c r="AH1167" s="24"/>
      <c r="AI1167" s="24"/>
      <c r="AJ1167" s="24"/>
      <c r="AK1167" s="24"/>
      <c r="AL1167" s="24"/>
      <c r="AM1167" s="24"/>
      <c r="AN1167" s="24"/>
      <c r="AO1167" s="24"/>
      <c r="AP1167" s="24"/>
      <c r="AQ1167" s="24"/>
      <c r="AR1167" s="24"/>
      <c r="AS1167" s="24"/>
      <c r="AT1167" s="24"/>
      <c r="AU1167" s="24"/>
      <c r="AV1167" s="24"/>
      <c r="AW1167" s="24"/>
      <c r="AX1167" s="24"/>
      <c r="AY1167" s="24"/>
      <c r="AZ1167" s="24"/>
      <c r="BA1167" s="24"/>
      <c r="BB1167" s="24"/>
      <c r="BC1167" s="24"/>
      <c r="BD1167" s="24"/>
      <c r="BE1167" s="24"/>
      <c r="BF1167" s="24"/>
      <c r="BG1167" s="24"/>
      <c r="BH1167" s="24"/>
      <c r="BI1167" s="24"/>
      <c r="BJ1167" s="24"/>
      <c r="BK1167" s="24"/>
      <c r="BL1167" s="24"/>
      <c r="BM1167" s="24"/>
      <c r="BN1167" s="24"/>
      <c r="BO1167" s="24"/>
      <c r="BP1167" s="24"/>
      <c r="BQ1167" s="24"/>
      <c r="BR1167" s="24"/>
      <c r="BS1167" s="24"/>
      <c r="BT1167" s="24"/>
      <c r="BU1167" s="24"/>
      <c r="BV1167" s="24"/>
      <c r="BW1167" s="24"/>
      <c r="BX1167" s="24"/>
      <c r="BY1167" s="24"/>
      <c r="BZ1167" s="24"/>
      <c r="CA1167" s="24"/>
      <c r="CB1167" s="24"/>
      <c r="CC1167" s="24"/>
      <c r="CD1167" s="24"/>
      <c r="CE1167" s="24"/>
      <c r="CF1167" s="24"/>
      <c r="CG1167" s="24"/>
      <c r="CH1167" s="24"/>
      <c r="CI1167" s="24"/>
      <c r="CJ1167" s="24"/>
      <c r="CK1167" s="24"/>
      <c r="CL1167" s="24"/>
      <c r="CM1167" s="24"/>
      <c r="CN1167" s="24"/>
      <c r="CO1167" s="24"/>
      <c r="CP1167" s="24"/>
      <c r="CQ1167" s="24"/>
      <c r="CR1167" s="24"/>
      <c r="CS1167" s="24"/>
      <c r="CT1167" s="24"/>
      <c r="CU1167" s="24"/>
      <c r="CV1167" s="24"/>
      <c r="CW1167" s="24"/>
      <c r="CX1167" s="24"/>
      <c r="CY1167" s="24"/>
      <c r="CZ1167" s="24"/>
      <c r="DA1167" s="24"/>
      <c r="DB1167" s="24"/>
      <c r="DC1167" s="24"/>
      <c r="DD1167" s="24"/>
      <c r="DE1167" s="24"/>
      <c r="DF1167" s="24"/>
      <c r="DG1167" s="24"/>
      <c r="DH1167" s="24"/>
      <c r="DI1167" s="24"/>
      <c r="DJ1167" s="24"/>
      <c r="DK1167" s="24"/>
      <c r="DL1167" s="24"/>
      <c r="DM1167" s="24"/>
      <c r="DN1167" s="24"/>
      <c r="DO1167" s="24"/>
      <c r="DP1167" s="24"/>
      <c r="DQ1167" s="24"/>
      <c r="DR1167" s="24"/>
      <c r="DS1167" s="24"/>
      <c r="DT1167" s="24"/>
      <c r="DU1167" s="24"/>
      <c r="DV1167" s="24"/>
      <c r="DW1167" s="24"/>
      <c r="DX1167" s="24"/>
      <c r="DY1167" s="24"/>
      <c r="DZ1167" s="24"/>
      <c r="EA1167" s="24"/>
      <c r="EB1167" s="24"/>
      <c r="EC1167" s="24"/>
      <c r="ED1167" s="24"/>
      <c r="EE1167" s="24"/>
      <c r="EF1167" s="24"/>
      <c r="EG1167" s="24"/>
      <c r="EH1167" s="24"/>
      <c r="EI1167" s="24"/>
      <c r="EJ1167" s="24"/>
      <c r="EK1167" s="24"/>
      <c r="EL1167" s="24"/>
      <c r="EM1167" s="24"/>
      <c r="EN1167" s="24"/>
      <c r="EO1167" s="24"/>
      <c r="EP1167" s="24"/>
      <c r="EQ1167" s="24"/>
      <c r="ER1167" s="24"/>
      <c r="ES1167" s="24"/>
      <c r="ET1167" s="24"/>
    </row>
    <row r="1168" spans="2:150" hidden="1">
      <c r="B1168" s="24"/>
      <c r="C1168" s="24"/>
      <c r="D1168" s="24"/>
      <c r="E1168" s="24"/>
      <c r="F1168" s="24"/>
      <c r="G1168" s="24"/>
      <c r="H1168" s="24"/>
      <c r="I1168" s="24"/>
      <c r="J1168" s="24"/>
      <c r="K1168" s="24"/>
      <c r="L1168" s="24"/>
      <c r="M1168" s="24"/>
      <c r="N1168" s="24"/>
      <c r="O1168" s="24"/>
      <c r="P1168" s="24"/>
      <c r="Q1168" s="24"/>
      <c r="R1168" s="24"/>
      <c r="S1168" s="24"/>
      <c r="T1168" s="24"/>
      <c r="U1168" s="24"/>
      <c r="V1168" s="24"/>
      <c r="W1168" s="24"/>
      <c r="X1168" s="24"/>
      <c r="Y1168" s="24"/>
      <c r="Z1168" s="24"/>
      <c r="AA1168" s="24"/>
      <c r="AB1168" s="24"/>
      <c r="AC1168" s="24"/>
      <c r="AD1168" s="24"/>
      <c r="AE1168" s="24"/>
      <c r="AF1168" s="24"/>
      <c r="AG1168" s="24"/>
      <c r="AH1168" s="24"/>
      <c r="AI1168" s="24"/>
      <c r="AJ1168" s="24"/>
      <c r="AK1168" s="24"/>
      <c r="AL1168" s="24"/>
      <c r="AM1168" s="24"/>
      <c r="AN1168" s="24"/>
      <c r="AO1168" s="24"/>
      <c r="AP1168" s="24"/>
      <c r="AQ1168" s="24"/>
      <c r="AR1168" s="24"/>
      <c r="AS1168" s="24"/>
      <c r="AT1168" s="24"/>
      <c r="AU1168" s="24"/>
      <c r="AV1168" s="24"/>
      <c r="AW1168" s="24"/>
      <c r="AX1168" s="24"/>
      <c r="AY1168" s="24"/>
      <c r="AZ1168" s="24"/>
      <c r="BA1168" s="24"/>
      <c r="BB1168" s="24"/>
      <c r="BC1168" s="24"/>
      <c r="BD1168" s="24"/>
      <c r="BE1168" s="24"/>
      <c r="BF1168" s="24"/>
      <c r="BG1168" s="24"/>
      <c r="BH1168" s="24"/>
      <c r="BI1168" s="24"/>
      <c r="BJ1168" s="24"/>
      <c r="BK1168" s="24"/>
      <c r="BL1168" s="24"/>
      <c r="BM1168" s="24"/>
      <c r="BN1168" s="24"/>
      <c r="BO1168" s="24"/>
      <c r="BP1168" s="24"/>
      <c r="BQ1168" s="24"/>
      <c r="BR1168" s="24"/>
      <c r="BS1168" s="24"/>
      <c r="BT1168" s="24"/>
      <c r="BU1168" s="24"/>
      <c r="BV1168" s="24"/>
      <c r="BW1168" s="24"/>
      <c r="BX1168" s="24"/>
      <c r="BY1168" s="24"/>
      <c r="BZ1168" s="24"/>
      <c r="CA1168" s="24"/>
      <c r="CB1168" s="24"/>
      <c r="CC1168" s="24"/>
      <c r="CD1168" s="24"/>
      <c r="CE1168" s="24"/>
      <c r="CF1168" s="24"/>
      <c r="CG1168" s="24"/>
      <c r="CH1168" s="24"/>
      <c r="CI1168" s="24"/>
      <c r="CJ1168" s="24"/>
      <c r="CK1168" s="24"/>
      <c r="CL1168" s="24"/>
      <c r="CM1168" s="24"/>
      <c r="CN1168" s="24"/>
      <c r="CO1168" s="24"/>
      <c r="CP1168" s="24"/>
      <c r="CQ1168" s="24"/>
      <c r="CR1168" s="24"/>
      <c r="CS1168" s="24"/>
      <c r="CT1168" s="24"/>
      <c r="CU1168" s="24"/>
      <c r="CV1168" s="24"/>
      <c r="CW1168" s="24"/>
      <c r="CX1168" s="24"/>
      <c r="CY1168" s="24"/>
      <c r="CZ1168" s="24"/>
      <c r="DA1168" s="24"/>
      <c r="DB1168" s="24"/>
      <c r="DC1168" s="24"/>
      <c r="DD1168" s="24"/>
      <c r="DE1168" s="24"/>
      <c r="DF1168" s="24"/>
      <c r="DG1168" s="24"/>
      <c r="DH1168" s="24"/>
      <c r="DI1168" s="24"/>
      <c r="DJ1168" s="24"/>
      <c r="DK1168" s="24"/>
      <c r="DL1168" s="24"/>
      <c r="DM1168" s="24"/>
      <c r="DN1168" s="24"/>
      <c r="DO1168" s="24"/>
      <c r="DP1168" s="24"/>
      <c r="DQ1168" s="24"/>
      <c r="DR1168" s="24"/>
      <c r="DS1168" s="24"/>
      <c r="DT1168" s="24"/>
      <c r="DU1168" s="24"/>
      <c r="DV1168" s="24"/>
      <c r="DW1168" s="24"/>
      <c r="DX1168" s="24"/>
      <c r="DY1168" s="24"/>
      <c r="DZ1168" s="24"/>
      <c r="EA1168" s="24"/>
      <c r="EB1168" s="24"/>
      <c r="EC1168" s="24"/>
      <c r="ED1168" s="24"/>
      <c r="EE1168" s="24"/>
      <c r="EF1168" s="24"/>
      <c r="EG1168" s="24"/>
      <c r="EH1168" s="24"/>
      <c r="EI1168" s="24"/>
      <c r="EJ1168" s="24"/>
      <c r="EK1168" s="24"/>
      <c r="EL1168" s="24"/>
      <c r="EM1168" s="24"/>
      <c r="EN1168" s="24"/>
      <c r="EO1168" s="24"/>
      <c r="EP1168" s="24"/>
      <c r="EQ1168" s="24"/>
      <c r="ER1168" s="24"/>
      <c r="ES1168" s="24"/>
      <c r="ET1168" s="24"/>
    </row>
    <row r="1169" spans="2:150" hidden="1">
      <c r="B1169" s="24"/>
      <c r="C1169" s="24"/>
      <c r="D1169" s="24"/>
      <c r="E1169" s="24"/>
      <c r="F1169" s="24"/>
      <c r="G1169" s="24"/>
      <c r="H1169" s="24"/>
      <c r="I1169" s="24"/>
      <c r="J1169" s="24"/>
      <c r="K1169" s="24"/>
      <c r="L1169" s="24"/>
      <c r="M1169" s="24"/>
      <c r="N1169" s="24"/>
      <c r="O1169" s="24"/>
      <c r="P1169" s="24"/>
      <c r="Q1169" s="24"/>
      <c r="R1169" s="24"/>
      <c r="S1169" s="24"/>
      <c r="T1169" s="24"/>
      <c r="U1169" s="24"/>
      <c r="V1169" s="24"/>
      <c r="W1169" s="24"/>
      <c r="X1169" s="24"/>
      <c r="Y1169" s="24"/>
      <c r="Z1169" s="24"/>
      <c r="AA1169" s="24"/>
      <c r="AB1169" s="24"/>
      <c r="AC1169" s="24"/>
      <c r="AD1169" s="24"/>
      <c r="AE1169" s="24"/>
      <c r="AF1169" s="24"/>
      <c r="AG1169" s="24"/>
      <c r="AH1169" s="24"/>
      <c r="AI1169" s="24"/>
      <c r="AJ1169" s="24"/>
      <c r="AK1169" s="24"/>
      <c r="AL1169" s="24"/>
      <c r="AM1169" s="24"/>
      <c r="AN1169" s="24"/>
      <c r="AO1169" s="24"/>
      <c r="AP1169" s="24"/>
      <c r="AQ1169" s="24"/>
      <c r="AR1169" s="24"/>
      <c r="AS1169" s="24"/>
      <c r="AT1169" s="24"/>
      <c r="AU1169" s="24"/>
      <c r="AV1169" s="24"/>
      <c r="AW1169" s="24"/>
      <c r="AX1169" s="24"/>
      <c r="AY1169" s="24"/>
      <c r="AZ1169" s="24"/>
      <c r="BA1169" s="24"/>
      <c r="BB1169" s="24"/>
      <c r="BC1169" s="24"/>
      <c r="BD1169" s="24"/>
      <c r="BE1169" s="24"/>
      <c r="BF1169" s="24"/>
      <c r="BG1169" s="24"/>
      <c r="BH1169" s="24"/>
      <c r="BI1169" s="24"/>
      <c r="BJ1169" s="24"/>
      <c r="BK1169" s="24"/>
      <c r="BL1169" s="24"/>
      <c r="BM1169" s="24"/>
      <c r="BN1169" s="24"/>
      <c r="BO1169" s="24"/>
      <c r="BP1169" s="24"/>
      <c r="BQ1169" s="24"/>
      <c r="BR1169" s="24"/>
      <c r="BS1169" s="24"/>
      <c r="BT1169" s="24"/>
      <c r="BU1169" s="24"/>
      <c r="BV1169" s="24"/>
      <c r="BW1169" s="24"/>
      <c r="BX1169" s="24"/>
      <c r="BY1169" s="24"/>
      <c r="BZ1169" s="24"/>
      <c r="CA1169" s="24"/>
      <c r="CB1169" s="24"/>
      <c r="CC1169" s="24"/>
      <c r="CD1169" s="24"/>
      <c r="CE1169" s="24"/>
      <c r="CF1169" s="24"/>
      <c r="CG1169" s="24"/>
      <c r="CH1169" s="24"/>
      <c r="CI1169" s="24"/>
      <c r="CJ1169" s="24"/>
      <c r="CK1169" s="24"/>
      <c r="CL1169" s="24"/>
      <c r="CM1169" s="24"/>
      <c r="CN1169" s="24"/>
      <c r="CO1169" s="24"/>
      <c r="CP1169" s="24"/>
      <c r="CQ1169" s="24"/>
      <c r="CR1169" s="24"/>
      <c r="CS1169" s="24"/>
      <c r="CT1169" s="24"/>
      <c r="CU1169" s="24"/>
      <c r="CV1169" s="24"/>
      <c r="CW1169" s="24"/>
      <c r="CX1169" s="24"/>
      <c r="CY1169" s="24"/>
      <c r="CZ1169" s="24"/>
      <c r="DA1169" s="24"/>
      <c r="DB1169" s="24"/>
      <c r="DC1169" s="24"/>
      <c r="DD1169" s="24"/>
      <c r="DE1169" s="24"/>
      <c r="DF1169" s="24"/>
      <c r="DG1169" s="24"/>
      <c r="DH1169" s="24"/>
      <c r="DI1169" s="24"/>
      <c r="DJ1169" s="24"/>
      <c r="DK1169" s="24"/>
      <c r="DL1169" s="24"/>
      <c r="DM1169" s="24"/>
      <c r="DN1169" s="24"/>
      <c r="DO1169" s="24"/>
      <c r="DP1169" s="24"/>
      <c r="DQ1169" s="24"/>
      <c r="DR1169" s="24"/>
      <c r="DS1169" s="24"/>
      <c r="DT1169" s="24"/>
      <c r="DU1169" s="24"/>
      <c r="DV1169" s="24"/>
      <c r="DW1169" s="24"/>
      <c r="DX1169" s="24"/>
      <c r="DY1169" s="24"/>
      <c r="DZ1169" s="24"/>
      <c r="EA1169" s="24"/>
      <c r="EB1169" s="24"/>
      <c r="EC1169" s="24"/>
      <c r="ED1169" s="24"/>
      <c r="EE1169" s="24"/>
      <c r="EF1169" s="24"/>
      <c r="EG1169" s="24"/>
      <c r="EH1169" s="24"/>
      <c r="EI1169" s="24"/>
      <c r="EJ1169" s="24"/>
      <c r="EK1169" s="24"/>
      <c r="EL1169" s="24"/>
      <c r="EM1169" s="24"/>
      <c r="EN1169" s="24"/>
      <c r="EO1169" s="24"/>
      <c r="EP1169" s="24"/>
      <c r="EQ1169" s="24"/>
      <c r="ER1169" s="24"/>
      <c r="ES1169" s="24"/>
      <c r="ET1169" s="24"/>
    </row>
    <row r="1170" spans="2:150" hidden="1">
      <c r="B1170" s="24"/>
      <c r="C1170" s="24"/>
      <c r="D1170" s="24"/>
      <c r="E1170" s="24"/>
      <c r="F1170" s="24"/>
      <c r="G1170" s="24"/>
      <c r="H1170" s="24"/>
      <c r="I1170" s="24"/>
      <c r="J1170" s="24"/>
      <c r="K1170" s="24"/>
      <c r="L1170" s="24"/>
      <c r="M1170" s="24"/>
      <c r="N1170" s="24"/>
      <c r="O1170" s="24"/>
      <c r="P1170" s="24"/>
      <c r="Q1170" s="24"/>
      <c r="R1170" s="24"/>
      <c r="S1170" s="24"/>
      <c r="T1170" s="24"/>
      <c r="U1170" s="24"/>
      <c r="V1170" s="24"/>
      <c r="W1170" s="24"/>
      <c r="X1170" s="24"/>
      <c r="Y1170" s="24"/>
      <c r="Z1170" s="24"/>
      <c r="AA1170" s="24"/>
      <c r="AB1170" s="24"/>
      <c r="AC1170" s="24"/>
      <c r="AD1170" s="24"/>
      <c r="AE1170" s="24"/>
      <c r="AF1170" s="24"/>
      <c r="AG1170" s="24"/>
      <c r="AH1170" s="24"/>
      <c r="AI1170" s="24"/>
      <c r="AJ1170" s="24"/>
      <c r="AK1170" s="24"/>
      <c r="AL1170" s="24"/>
      <c r="AM1170" s="24"/>
      <c r="AN1170" s="24"/>
      <c r="AO1170" s="24"/>
      <c r="AP1170" s="24"/>
      <c r="AQ1170" s="24"/>
      <c r="AR1170" s="24"/>
      <c r="AS1170" s="24"/>
      <c r="AT1170" s="24"/>
      <c r="AU1170" s="24"/>
      <c r="AV1170" s="24"/>
      <c r="AW1170" s="24"/>
      <c r="AX1170" s="24"/>
      <c r="AY1170" s="24"/>
      <c r="AZ1170" s="24"/>
      <c r="BA1170" s="24"/>
      <c r="BB1170" s="24"/>
      <c r="BC1170" s="24"/>
      <c r="BD1170" s="24"/>
      <c r="BE1170" s="24"/>
      <c r="BF1170" s="24"/>
      <c r="BG1170" s="24"/>
      <c r="BH1170" s="24"/>
      <c r="BI1170" s="24"/>
      <c r="BJ1170" s="24"/>
      <c r="BK1170" s="24"/>
      <c r="BL1170" s="24"/>
      <c r="BM1170" s="24"/>
      <c r="BN1170" s="24"/>
      <c r="BO1170" s="24"/>
      <c r="BP1170" s="24"/>
      <c r="BQ1170" s="24"/>
      <c r="BR1170" s="24"/>
      <c r="BS1170" s="24"/>
      <c r="BT1170" s="24"/>
      <c r="BU1170" s="24"/>
      <c r="BV1170" s="24"/>
      <c r="BW1170" s="24"/>
      <c r="BX1170" s="24"/>
      <c r="BY1170" s="24"/>
      <c r="BZ1170" s="24"/>
      <c r="CA1170" s="24"/>
      <c r="CB1170" s="24"/>
      <c r="CC1170" s="24"/>
      <c r="CD1170" s="24"/>
      <c r="CE1170" s="24"/>
      <c r="CF1170" s="24"/>
      <c r="CG1170" s="24"/>
      <c r="CH1170" s="24"/>
      <c r="CI1170" s="24"/>
      <c r="CJ1170" s="24"/>
      <c r="CK1170" s="24"/>
      <c r="CL1170" s="24"/>
      <c r="CM1170" s="24"/>
      <c r="CN1170" s="24"/>
      <c r="CO1170" s="24"/>
      <c r="CP1170" s="24"/>
      <c r="CQ1170" s="24"/>
      <c r="CR1170" s="24"/>
      <c r="CS1170" s="24"/>
      <c r="CT1170" s="24"/>
      <c r="CU1170" s="24"/>
      <c r="CV1170" s="24"/>
      <c r="CW1170" s="24"/>
      <c r="CX1170" s="24"/>
      <c r="CY1170" s="24"/>
      <c r="CZ1170" s="24"/>
      <c r="DA1170" s="24"/>
      <c r="DB1170" s="24"/>
      <c r="DC1170" s="24"/>
      <c r="DD1170" s="24"/>
      <c r="DE1170" s="24"/>
      <c r="DF1170" s="24"/>
      <c r="DG1170" s="24"/>
      <c r="DH1170" s="24"/>
      <c r="DI1170" s="24"/>
      <c r="DJ1170" s="24"/>
      <c r="DK1170" s="24"/>
      <c r="DL1170" s="24"/>
      <c r="DM1170" s="24"/>
      <c r="DN1170" s="24"/>
      <c r="DO1170" s="24"/>
      <c r="DP1170" s="24"/>
      <c r="DQ1170" s="24"/>
      <c r="DR1170" s="24"/>
      <c r="DS1170" s="24"/>
      <c r="DT1170" s="24"/>
      <c r="DU1170" s="24"/>
      <c r="DV1170" s="24"/>
      <c r="DW1170" s="24"/>
      <c r="DX1170" s="24"/>
      <c r="DY1170" s="24"/>
      <c r="DZ1170" s="24"/>
      <c r="EA1170" s="24"/>
      <c r="EB1170" s="24"/>
      <c r="EC1170" s="24"/>
      <c r="ED1170" s="24"/>
      <c r="EE1170" s="24"/>
      <c r="EF1170" s="24"/>
      <c r="EG1170" s="24"/>
      <c r="EH1170" s="24"/>
      <c r="EI1170" s="24"/>
      <c r="EJ1170" s="24"/>
      <c r="EK1170" s="24"/>
      <c r="EL1170" s="24"/>
      <c r="EM1170" s="24"/>
      <c r="EN1170" s="24"/>
      <c r="EO1170" s="24"/>
      <c r="EP1170" s="24"/>
      <c r="EQ1170" s="24"/>
      <c r="ER1170" s="24"/>
      <c r="ES1170" s="24"/>
      <c r="ET1170" s="24"/>
    </row>
    <row r="1171" spans="2:150" hidden="1">
      <c r="B1171" s="24"/>
      <c r="C1171" s="24"/>
      <c r="D1171" s="24"/>
      <c r="E1171" s="24"/>
      <c r="F1171" s="24"/>
      <c r="G1171" s="24"/>
      <c r="H1171" s="24"/>
      <c r="I1171" s="24"/>
      <c r="J1171" s="24"/>
      <c r="K1171" s="24"/>
      <c r="L1171" s="24"/>
      <c r="M1171" s="24"/>
      <c r="N1171" s="24"/>
      <c r="O1171" s="24"/>
      <c r="P1171" s="24"/>
      <c r="Q1171" s="24"/>
      <c r="R1171" s="24"/>
      <c r="S1171" s="24"/>
      <c r="T1171" s="24"/>
      <c r="U1171" s="24"/>
      <c r="V1171" s="24"/>
      <c r="W1171" s="24"/>
      <c r="X1171" s="24"/>
      <c r="Y1171" s="24"/>
      <c r="Z1171" s="24"/>
      <c r="AA1171" s="24"/>
      <c r="AB1171" s="24"/>
      <c r="AC1171" s="24"/>
      <c r="AD1171" s="24"/>
      <c r="AE1171" s="24"/>
      <c r="AF1171" s="24"/>
      <c r="AG1171" s="24"/>
      <c r="AH1171" s="24"/>
      <c r="AI1171" s="24"/>
      <c r="AJ1171" s="24"/>
      <c r="AK1171" s="24"/>
      <c r="AL1171" s="24"/>
      <c r="AM1171" s="24"/>
      <c r="AN1171" s="24"/>
      <c r="AO1171" s="24"/>
      <c r="AP1171" s="24"/>
      <c r="AQ1171" s="24"/>
      <c r="AR1171" s="24"/>
      <c r="AS1171" s="24"/>
      <c r="AT1171" s="24"/>
      <c r="AU1171" s="24"/>
      <c r="AV1171" s="24"/>
      <c r="AW1171" s="24"/>
      <c r="AX1171" s="24"/>
      <c r="AY1171" s="24"/>
      <c r="AZ1171" s="24"/>
      <c r="BA1171" s="24"/>
      <c r="BB1171" s="24"/>
      <c r="BC1171" s="24"/>
      <c r="BD1171" s="24"/>
      <c r="BE1171" s="24"/>
      <c r="BF1171" s="24"/>
      <c r="BG1171" s="24"/>
      <c r="BH1171" s="24"/>
      <c r="BI1171" s="24"/>
      <c r="BJ1171" s="24"/>
      <c r="BK1171" s="24"/>
      <c r="BL1171" s="24"/>
      <c r="BM1171" s="24"/>
      <c r="BN1171" s="24"/>
      <c r="BO1171" s="24"/>
      <c r="BP1171" s="24"/>
      <c r="BQ1171" s="24"/>
      <c r="BR1171" s="24"/>
      <c r="BS1171" s="24"/>
      <c r="BT1171" s="24"/>
      <c r="BU1171" s="24"/>
      <c r="BV1171" s="24"/>
      <c r="BW1171" s="24"/>
      <c r="BX1171" s="24"/>
      <c r="BY1171" s="24"/>
      <c r="BZ1171" s="24"/>
      <c r="CA1171" s="24"/>
      <c r="CB1171" s="24"/>
      <c r="CC1171" s="24"/>
      <c r="CD1171" s="24"/>
      <c r="CE1171" s="24"/>
      <c r="CF1171" s="24"/>
      <c r="CG1171" s="24"/>
      <c r="CH1171" s="24"/>
      <c r="CI1171" s="24"/>
      <c r="CJ1171" s="24"/>
      <c r="CK1171" s="24"/>
      <c r="CL1171" s="24"/>
      <c r="CM1171" s="24"/>
      <c r="CN1171" s="24"/>
      <c r="CO1171" s="24"/>
      <c r="CP1171" s="24"/>
      <c r="CQ1171" s="24"/>
      <c r="CR1171" s="24"/>
      <c r="CS1171" s="24"/>
      <c r="CT1171" s="24"/>
      <c r="CU1171" s="24"/>
      <c r="CV1171" s="24"/>
      <c r="CW1171" s="24"/>
      <c r="CX1171" s="24"/>
      <c r="CY1171" s="24"/>
      <c r="CZ1171" s="24"/>
      <c r="DA1171" s="24"/>
      <c r="DB1171" s="24"/>
      <c r="DC1171" s="24"/>
      <c r="DD1171" s="24"/>
      <c r="DE1171" s="24"/>
      <c r="DF1171" s="24"/>
      <c r="DG1171" s="24"/>
      <c r="DH1171" s="24"/>
      <c r="DI1171" s="24"/>
      <c r="DJ1171" s="24"/>
      <c r="DK1171" s="24"/>
      <c r="DL1171" s="24"/>
      <c r="DM1171" s="24"/>
      <c r="DN1171" s="24"/>
      <c r="DO1171" s="24"/>
      <c r="DP1171" s="24"/>
      <c r="DQ1171" s="24"/>
      <c r="DR1171" s="24"/>
      <c r="DS1171" s="24"/>
      <c r="DT1171" s="24"/>
      <c r="DU1171" s="24"/>
      <c r="DV1171" s="24"/>
      <c r="DW1171" s="24"/>
      <c r="DX1171" s="24"/>
      <c r="DY1171" s="24"/>
      <c r="DZ1171" s="24"/>
      <c r="EA1171" s="24"/>
      <c r="EB1171" s="24"/>
      <c r="EC1171" s="24"/>
      <c r="ED1171" s="24"/>
      <c r="EE1171" s="24"/>
      <c r="EF1171" s="24"/>
      <c r="EG1171" s="24"/>
      <c r="EH1171" s="24"/>
      <c r="EI1171" s="24"/>
      <c r="EJ1171" s="24"/>
      <c r="EK1171" s="24"/>
      <c r="EL1171" s="24"/>
      <c r="EM1171" s="24"/>
      <c r="EN1171" s="24"/>
      <c r="EO1171" s="24"/>
      <c r="EP1171" s="24"/>
      <c r="EQ1171" s="24"/>
      <c r="ER1171" s="24"/>
      <c r="ES1171" s="24"/>
      <c r="ET1171" s="24"/>
    </row>
    <row r="1172" spans="2:150" hidden="1">
      <c r="B1172" s="24"/>
      <c r="C1172" s="24"/>
      <c r="D1172" s="24"/>
      <c r="E1172" s="24"/>
      <c r="F1172" s="24"/>
      <c r="G1172" s="24"/>
      <c r="H1172" s="24"/>
      <c r="I1172" s="24"/>
      <c r="J1172" s="24"/>
      <c r="K1172" s="24"/>
      <c r="L1172" s="24"/>
      <c r="M1172" s="24"/>
      <c r="N1172" s="24"/>
      <c r="O1172" s="24"/>
      <c r="P1172" s="24"/>
      <c r="Q1172" s="24"/>
      <c r="R1172" s="24"/>
      <c r="S1172" s="24"/>
      <c r="T1172" s="24"/>
      <c r="U1172" s="24"/>
      <c r="V1172" s="24"/>
      <c r="W1172" s="24"/>
      <c r="X1172" s="24"/>
      <c r="Y1172" s="24"/>
      <c r="Z1172" s="24"/>
      <c r="AA1172" s="24"/>
      <c r="AB1172" s="24"/>
      <c r="AC1172" s="24"/>
      <c r="AD1172" s="24"/>
      <c r="AE1172" s="24"/>
      <c r="AF1172" s="24"/>
      <c r="AG1172" s="24"/>
      <c r="AH1172" s="24"/>
      <c r="AI1172" s="24"/>
      <c r="AJ1172" s="24"/>
      <c r="AK1172" s="24"/>
      <c r="AL1172" s="24"/>
      <c r="AM1172" s="24"/>
      <c r="AN1172" s="24"/>
      <c r="AO1172" s="24"/>
      <c r="AP1172" s="24"/>
      <c r="AQ1172" s="24"/>
      <c r="AR1172" s="24"/>
      <c r="AS1172" s="24"/>
      <c r="AT1172" s="24"/>
      <c r="AU1172" s="24"/>
      <c r="AV1172" s="24"/>
      <c r="AW1172" s="24"/>
      <c r="AX1172" s="24"/>
      <c r="AY1172" s="24"/>
      <c r="AZ1172" s="24"/>
      <c r="BA1172" s="24"/>
      <c r="BB1172" s="24"/>
      <c r="BC1172" s="24"/>
      <c r="BD1172" s="24"/>
      <c r="BE1172" s="24"/>
      <c r="BF1172" s="24"/>
      <c r="BG1172" s="24"/>
      <c r="BH1172" s="24"/>
      <c r="BI1172" s="24"/>
      <c r="BJ1172" s="24"/>
      <c r="BK1172" s="24"/>
      <c r="BL1172" s="24"/>
      <c r="BM1172" s="24"/>
      <c r="BN1172" s="24"/>
      <c r="BO1172" s="24"/>
      <c r="BP1172" s="24"/>
      <c r="BQ1172" s="24"/>
      <c r="BR1172" s="24"/>
      <c r="BS1172" s="24"/>
      <c r="BT1172" s="24"/>
      <c r="BU1172" s="24"/>
      <c r="BV1172" s="24"/>
      <c r="BW1172" s="24"/>
      <c r="BX1172" s="24"/>
      <c r="BY1172" s="24"/>
      <c r="BZ1172" s="24"/>
      <c r="CA1172" s="24"/>
      <c r="CB1172" s="24"/>
      <c r="CC1172" s="24"/>
      <c r="CD1172" s="24"/>
      <c r="CE1172" s="24"/>
      <c r="CF1172" s="24"/>
      <c r="CG1172" s="24"/>
      <c r="CH1172" s="24"/>
      <c r="CI1172" s="24"/>
      <c r="CJ1172" s="24"/>
      <c r="CK1172" s="24"/>
      <c r="CL1172" s="24"/>
      <c r="CM1172" s="24"/>
      <c r="CN1172" s="24"/>
      <c r="CO1172" s="24"/>
      <c r="CP1172" s="24"/>
      <c r="CQ1172" s="24"/>
      <c r="CR1172" s="24"/>
      <c r="CS1172" s="24"/>
      <c r="CT1172" s="24"/>
      <c r="CU1172" s="24"/>
      <c r="CV1172" s="24"/>
      <c r="CW1172" s="24"/>
      <c r="CX1172" s="24"/>
      <c r="CY1172" s="24"/>
      <c r="CZ1172" s="24"/>
      <c r="DA1172" s="24"/>
      <c r="DB1172" s="24"/>
      <c r="DC1172" s="24"/>
      <c r="DD1172" s="24"/>
      <c r="DE1172" s="24"/>
      <c r="DF1172" s="24"/>
      <c r="DG1172" s="24"/>
      <c r="DH1172" s="24"/>
      <c r="DI1172" s="24"/>
      <c r="DJ1172" s="24"/>
      <c r="DK1172" s="24"/>
      <c r="DL1172" s="24"/>
      <c r="DM1172" s="24"/>
      <c r="DN1172" s="24"/>
      <c r="DO1172" s="24"/>
      <c r="DP1172" s="24"/>
      <c r="DQ1172" s="24"/>
      <c r="DR1172" s="24"/>
      <c r="DS1172" s="24"/>
      <c r="DT1172" s="24"/>
      <c r="DU1172" s="24"/>
      <c r="DV1172" s="24"/>
      <c r="DW1172" s="24"/>
      <c r="DX1172" s="24"/>
      <c r="DY1172" s="24"/>
      <c r="DZ1172" s="24"/>
      <c r="EA1172" s="24"/>
      <c r="EB1172" s="24"/>
      <c r="EC1172" s="24"/>
      <c r="ED1172" s="24"/>
      <c r="EE1172" s="24"/>
      <c r="EF1172" s="24"/>
      <c r="EG1172" s="24"/>
      <c r="EH1172" s="24"/>
      <c r="EI1172" s="24"/>
      <c r="EJ1172" s="24"/>
      <c r="EK1172" s="24"/>
      <c r="EL1172" s="24"/>
      <c r="EM1172" s="24"/>
      <c r="EN1172" s="24"/>
      <c r="EO1172" s="24"/>
      <c r="EP1172" s="24"/>
      <c r="EQ1172" s="24"/>
      <c r="ER1172" s="24"/>
      <c r="ES1172" s="24"/>
      <c r="ET1172" s="24"/>
    </row>
    <row r="1173" spans="2:150" hidden="1">
      <c r="B1173" s="24"/>
      <c r="C1173" s="24"/>
      <c r="D1173" s="24"/>
      <c r="E1173" s="24"/>
      <c r="F1173" s="24"/>
      <c r="G1173" s="24"/>
      <c r="H1173" s="24"/>
      <c r="I1173" s="24"/>
      <c r="J1173" s="24"/>
      <c r="K1173" s="24"/>
      <c r="L1173" s="24"/>
      <c r="M1173" s="24"/>
      <c r="N1173" s="24"/>
      <c r="O1173" s="24"/>
      <c r="P1173" s="24"/>
      <c r="Q1173" s="24"/>
      <c r="R1173" s="24"/>
      <c r="S1173" s="24"/>
      <c r="T1173" s="24"/>
      <c r="U1173" s="24"/>
      <c r="V1173" s="24"/>
      <c r="W1173" s="24"/>
      <c r="X1173" s="24"/>
      <c r="Y1173" s="24"/>
      <c r="Z1173" s="24"/>
      <c r="AA1173" s="24"/>
      <c r="AB1173" s="24"/>
      <c r="AC1173" s="24"/>
      <c r="AD1173" s="24"/>
      <c r="AE1173" s="24"/>
      <c r="AF1173" s="24"/>
      <c r="AG1173" s="24"/>
      <c r="AH1173" s="24"/>
      <c r="AI1173" s="24"/>
      <c r="AJ1173" s="24"/>
      <c r="AK1173" s="24"/>
      <c r="AL1173" s="24"/>
      <c r="AM1173" s="24"/>
      <c r="AN1173" s="24"/>
      <c r="AO1173" s="24"/>
      <c r="AP1173" s="24"/>
      <c r="AQ1173" s="24"/>
      <c r="AR1173" s="24"/>
      <c r="AS1173" s="24"/>
      <c r="AT1173" s="24"/>
      <c r="AU1173" s="24"/>
      <c r="AV1173" s="24"/>
      <c r="AW1173" s="24"/>
      <c r="AX1173" s="24"/>
      <c r="AY1173" s="24"/>
      <c r="AZ1173" s="24"/>
      <c r="BA1173" s="24"/>
      <c r="BB1173" s="24"/>
      <c r="BC1173" s="24"/>
      <c r="BD1173" s="24"/>
      <c r="BE1173" s="24"/>
      <c r="BF1173" s="24"/>
      <c r="BG1173" s="24"/>
      <c r="BH1173" s="24"/>
      <c r="BI1173" s="24"/>
      <c r="BJ1173" s="24"/>
      <c r="BK1173" s="24"/>
      <c r="BL1173" s="24"/>
      <c r="BM1173" s="24"/>
      <c r="BN1173" s="24"/>
      <c r="BO1173" s="24"/>
      <c r="BP1173" s="24"/>
      <c r="BQ1173" s="24"/>
      <c r="BR1173" s="24"/>
      <c r="BS1173" s="24"/>
      <c r="BT1173" s="24"/>
      <c r="BU1173" s="24"/>
      <c r="BV1173" s="24"/>
      <c r="BW1173" s="24"/>
      <c r="BX1173" s="24"/>
      <c r="BY1173" s="24"/>
      <c r="BZ1173" s="24"/>
      <c r="CA1173" s="24"/>
      <c r="CB1173" s="24"/>
      <c r="CC1173" s="24"/>
      <c r="CD1173" s="24"/>
      <c r="CE1173" s="24"/>
      <c r="CF1173" s="24"/>
      <c r="CG1173" s="24"/>
      <c r="CH1173" s="24"/>
      <c r="CI1173" s="24"/>
      <c r="CJ1173" s="24"/>
      <c r="CK1173" s="24"/>
      <c r="CL1173" s="24"/>
      <c r="CM1173" s="24"/>
      <c r="CN1173" s="24"/>
      <c r="CO1173" s="24"/>
      <c r="CP1173" s="24"/>
      <c r="CQ1173" s="24"/>
      <c r="CR1173" s="24"/>
      <c r="CS1173" s="24"/>
      <c r="CT1173" s="24"/>
      <c r="CU1173" s="24"/>
      <c r="CV1173" s="24"/>
      <c r="CW1173" s="24"/>
      <c r="CX1173" s="24"/>
      <c r="CY1173" s="24"/>
      <c r="CZ1173" s="24"/>
      <c r="DA1173" s="24"/>
      <c r="DB1173" s="24"/>
      <c r="DC1173" s="24"/>
      <c r="DD1173" s="24"/>
      <c r="DE1173" s="24"/>
      <c r="DF1173" s="24"/>
      <c r="DG1173" s="24"/>
      <c r="DH1173" s="24"/>
      <c r="DI1173" s="24"/>
      <c r="DJ1173" s="24"/>
      <c r="DK1173" s="24"/>
      <c r="DL1173" s="24"/>
      <c r="DM1173" s="24"/>
      <c r="DN1173" s="24"/>
      <c r="DO1173" s="24"/>
      <c r="DP1173" s="24"/>
      <c r="DQ1173" s="24"/>
      <c r="DR1173" s="24"/>
      <c r="DS1173" s="24"/>
      <c r="DT1173" s="24"/>
      <c r="DU1173" s="24"/>
      <c r="DV1173" s="24"/>
      <c r="DW1173" s="24"/>
      <c r="DX1173" s="24"/>
      <c r="DY1173" s="24"/>
      <c r="DZ1173" s="24"/>
      <c r="EA1173" s="24"/>
      <c r="EB1173" s="24"/>
      <c r="EC1173" s="24"/>
      <c r="ED1173" s="24"/>
      <c r="EE1173" s="24"/>
      <c r="EF1173" s="24"/>
      <c r="EG1173" s="24"/>
      <c r="EH1173" s="24"/>
      <c r="EI1173" s="24"/>
      <c r="EJ1173" s="24"/>
      <c r="EK1173" s="24"/>
      <c r="EL1173" s="24"/>
      <c r="EM1173" s="24"/>
      <c r="EN1173" s="24"/>
      <c r="EO1173" s="24"/>
      <c r="EP1173" s="24"/>
      <c r="EQ1173" s="24"/>
      <c r="ER1173" s="24"/>
      <c r="ES1173" s="24"/>
      <c r="ET1173" s="24"/>
    </row>
    <row r="1174" spans="2:150" hidden="1">
      <c r="B1174" s="24"/>
      <c r="C1174" s="24"/>
      <c r="D1174" s="24"/>
      <c r="E1174" s="24"/>
      <c r="F1174" s="24"/>
      <c r="G1174" s="24"/>
      <c r="H1174" s="24"/>
      <c r="I1174" s="24"/>
      <c r="J1174" s="24"/>
      <c r="K1174" s="24"/>
      <c r="L1174" s="24"/>
      <c r="M1174" s="24"/>
      <c r="N1174" s="24"/>
      <c r="O1174" s="24"/>
      <c r="P1174" s="24"/>
      <c r="Q1174" s="24"/>
      <c r="R1174" s="24"/>
      <c r="S1174" s="24"/>
      <c r="T1174" s="24"/>
      <c r="U1174" s="24"/>
      <c r="V1174" s="24"/>
      <c r="W1174" s="24"/>
      <c r="X1174" s="24"/>
      <c r="Y1174" s="24"/>
      <c r="Z1174" s="24"/>
      <c r="AA1174" s="24"/>
      <c r="AB1174" s="24"/>
      <c r="AC1174" s="24"/>
      <c r="AD1174" s="24"/>
      <c r="AE1174" s="24"/>
      <c r="AF1174" s="24"/>
      <c r="AG1174" s="24"/>
      <c r="AH1174" s="24"/>
      <c r="AI1174" s="24"/>
      <c r="AJ1174" s="24"/>
      <c r="AK1174" s="24"/>
      <c r="AL1174" s="24"/>
      <c r="AM1174" s="24"/>
      <c r="AN1174" s="24"/>
      <c r="AO1174" s="24"/>
      <c r="AP1174" s="24"/>
      <c r="AQ1174" s="24"/>
      <c r="AR1174" s="24"/>
      <c r="AS1174" s="24"/>
      <c r="AT1174" s="24"/>
      <c r="AU1174" s="24"/>
      <c r="AV1174" s="24"/>
      <c r="AW1174" s="24"/>
      <c r="AX1174" s="24"/>
      <c r="AY1174" s="24"/>
      <c r="AZ1174" s="24"/>
      <c r="BA1174" s="24"/>
      <c r="BB1174" s="24"/>
      <c r="BC1174" s="24"/>
      <c r="BD1174" s="24"/>
      <c r="BE1174" s="24"/>
      <c r="BF1174" s="24"/>
      <c r="BG1174" s="24"/>
      <c r="BH1174" s="24"/>
      <c r="BI1174" s="24"/>
      <c r="BJ1174" s="24"/>
      <c r="BK1174" s="24"/>
      <c r="BL1174" s="24"/>
      <c r="BM1174" s="24"/>
      <c r="BN1174" s="24"/>
      <c r="BO1174" s="24"/>
      <c r="BP1174" s="24"/>
      <c r="BQ1174" s="24"/>
      <c r="BR1174" s="24"/>
      <c r="BS1174" s="24"/>
      <c r="BT1174" s="24"/>
      <c r="BU1174" s="24"/>
      <c r="BV1174" s="24"/>
      <c r="BW1174" s="24"/>
      <c r="BX1174" s="24"/>
      <c r="BY1174" s="24"/>
      <c r="BZ1174" s="24"/>
      <c r="CA1174" s="24"/>
      <c r="CB1174" s="24"/>
      <c r="CC1174" s="24"/>
      <c r="CD1174" s="24"/>
      <c r="CE1174" s="24"/>
      <c r="CF1174" s="24"/>
      <c r="CG1174" s="24"/>
      <c r="CH1174" s="24"/>
      <c r="CI1174" s="24"/>
      <c r="CJ1174" s="24"/>
      <c r="CK1174" s="24"/>
      <c r="CL1174" s="24"/>
      <c r="CM1174" s="24"/>
      <c r="CN1174" s="24"/>
      <c r="CO1174" s="24"/>
      <c r="CP1174" s="24"/>
      <c r="CQ1174" s="24"/>
      <c r="CR1174" s="24"/>
      <c r="CS1174" s="24"/>
      <c r="CT1174" s="24"/>
      <c r="CU1174" s="24"/>
      <c r="CV1174" s="24"/>
      <c r="CW1174" s="24"/>
      <c r="CX1174" s="24"/>
      <c r="CY1174" s="24"/>
      <c r="CZ1174" s="24"/>
      <c r="DA1174" s="24"/>
      <c r="DB1174" s="24"/>
      <c r="DC1174" s="24"/>
      <c r="DD1174" s="24"/>
      <c r="DE1174" s="24"/>
      <c r="DF1174" s="24"/>
      <c r="DG1174" s="24"/>
      <c r="DH1174" s="24"/>
      <c r="DI1174" s="24"/>
      <c r="DJ1174" s="24"/>
      <c r="DK1174" s="24"/>
      <c r="DL1174" s="24"/>
      <c r="DM1174" s="24"/>
      <c r="DN1174" s="24"/>
      <c r="DO1174" s="24"/>
      <c r="DP1174" s="24"/>
      <c r="DQ1174" s="24"/>
      <c r="DR1174" s="24"/>
      <c r="DS1174" s="24"/>
      <c r="DT1174" s="24"/>
      <c r="DU1174" s="24"/>
      <c r="DV1174" s="24"/>
      <c r="DW1174" s="24"/>
      <c r="DX1174" s="24"/>
      <c r="DY1174" s="24"/>
      <c r="DZ1174" s="24"/>
      <c r="EA1174" s="24"/>
      <c r="EB1174" s="24"/>
      <c r="EC1174" s="24"/>
      <c r="ED1174" s="24"/>
      <c r="EE1174" s="24"/>
      <c r="EF1174" s="24"/>
      <c r="EG1174" s="24"/>
      <c r="EH1174" s="24"/>
      <c r="EI1174" s="24"/>
      <c r="EJ1174" s="24"/>
      <c r="EK1174" s="24"/>
      <c r="EL1174" s="24"/>
      <c r="EM1174" s="24"/>
      <c r="EN1174" s="24"/>
      <c r="EO1174" s="24"/>
      <c r="EP1174" s="24"/>
      <c r="EQ1174" s="24"/>
      <c r="ER1174" s="24"/>
      <c r="ES1174" s="24"/>
      <c r="ET1174" s="24"/>
    </row>
    <row r="1175" spans="2:150" hidden="1">
      <c r="B1175" s="24"/>
      <c r="C1175" s="24"/>
      <c r="D1175" s="24"/>
      <c r="E1175" s="24"/>
      <c r="F1175" s="24"/>
      <c r="G1175" s="24"/>
      <c r="H1175" s="24"/>
      <c r="I1175" s="24"/>
      <c r="J1175" s="24"/>
      <c r="K1175" s="24"/>
      <c r="L1175" s="24"/>
      <c r="M1175" s="24"/>
      <c r="N1175" s="24"/>
      <c r="O1175" s="24"/>
      <c r="P1175" s="24"/>
      <c r="Q1175" s="24"/>
      <c r="R1175" s="24"/>
      <c r="S1175" s="24"/>
      <c r="T1175" s="24"/>
      <c r="U1175" s="24"/>
      <c r="V1175" s="24"/>
      <c r="W1175" s="24"/>
      <c r="X1175" s="24"/>
      <c r="Y1175" s="24"/>
      <c r="Z1175" s="24"/>
      <c r="AA1175" s="24"/>
      <c r="AB1175" s="24"/>
      <c r="AC1175" s="24"/>
      <c r="AD1175" s="24"/>
      <c r="AE1175" s="24"/>
      <c r="AF1175" s="24"/>
      <c r="AG1175" s="24"/>
      <c r="AH1175" s="24"/>
      <c r="AI1175" s="24"/>
      <c r="AJ1175" s="24"/>
      <c r="AK1175" s="24"/>
      <c r="AL1175" s="24"/>
      <c r="AM1175" s="24"/>
      <c r="AN1175" s="24"/>
      <c r="AO1175" s="24"/>
      <c r="AP1175" s="24"/>
      <c r="AQ1175" s="24"/>
      <c r="AR1175" s="24"/>
      <c r="AS1175" s="24"/>
      <c r="AT1175" s="24"/>
      <c r="AU1175" s="24"/>
      <c r="AV1175" s="24"/>
      <c r="AW1175" s="24"/>
      <c r="AX1175" s="24"/>
      <c r="AY1175" s="24"/>
      <c r="AZ1175" s="24"/>
      <c r="BA1175" s="24"/>
      <c r="BB1175" s="24"/>
      <c r="BC1175" s="24"/>
      <c r="BD1175" s="24"/>
      <c r="BE1175" s="24"/>
      <c r="BF1175" s="24"/>
      <c r="BG1175" s="24"/>
      <c r="BH1175" s="24"/>
      <c r="BI1175" s="24"/>
      <c r="BJ1175" s="24"/>
      <c r="BK1175" s="24"/>
      <c r="BL1175" s="24"/>
      <c r="BM1175" s="24"/>
      <c r="BN1175" s="24"/>
      <c r="BO1175" s="24"/>
      <c r="BP1175" s="24"/>
      <c r="BQ1175" s="24"/>
      <c r="BR1175" s="24"/>
      <c r="BS1175" s="24"/>
      <c r="BT1175" s="24"/>
      <c r="BU1175" s="24"/>
      <c r="BV1175" s="24"/>
      <c r="BW1175" s="24"/>
      <c r="BX1175" s="24"/>
      <c r="BY1175" s="24"/>
      <c r="BZ1175" s="24"/>
      <c r="CA1175" s="24"/>
      <c r="CB1175" s="24"/>
      <c r="CC1175" s="24"/>
      <c r="CD1175" s="24"/>
      <c r="CE1175" s="24"/>
      <c r="CF1175" s="24"/>
      <c r="CG1175" s="24"/>
      <c r="CH1175" s="24"/>
      <c r="CI1175" s="24"/>
      <c r="CJ1175" s="24"/>
      <c r="CK1175" s="24"/>
      <c r="CL1175" s="24"/>
      <c r="CM1175" s="24"/>
      <c r="CN1175" s="24"/>
      <c r="CO1175" s="24"/>
      <c r="CP1175" s="24"/>
      <c r="CQ1175" s="24"/>
      <c r="CR1175" s="24"/>
      <c r="CS1175" s="24"/>
      <c r="CT1175" s="24"/>
      <c r="CU1175" s="24"/>
      <c r="CV1175" s="24"/>
      <c r="CW1175" s="24"/>
      <c r="CX1175" s="24"/>
      <c r="CY1175" s="24"/>
      <c r="CZ1175" s="24"/>
      <c r="DA1175" s="24"/>
      <c r="DB1175" s="24"/>
      <c r="DC1175" s="24"/>
      <c r="DD1175" s="24"/>
      <c r="DE1175" s="24"/>
      <c r="DF1175" s="24"/>
      <c r="DG1175" s="24"/>
      <c r="DH1175" s="24"/>
      <c r="DI1175" s="24"/>
      <c r="DJ1175" s="24"/>
      <c r="DK1175" s="24"/>
      <c r="DL1175" s="24"/>
      <c r="DM1175" s="24"/>
      <c r="DN1175" s="24"/>
      <c r="DO1175" s="24"/>
      <c r="DP1175" s="24"/>
      <c r="DQ1175" s="24"/>
      <c r="DR1175" s="24"/>
      <c r="DS1175" s="24"/>
      <c r="DT1175" s="24"/>
      <c r="DU1175" s="24"/>
      <c r="DV1175" s="24"/>
      <c r="DW1175" s="24"/>
      <c r="DX1175" s="24"/>
      <c r="DY1175" s="24"/>
      <c r="DZ1175" s="24"/>
      <c r="EA1175" s="24"/>
      <c r="EB1175" s="24"/>
      <c r="EC1175" s="24"/>
      <c r="ED1175" s="24"/>
      <c r="EE1175" s="24"/>
      <c r="EF1175" s="24"/>
      <c r="EG1175" s="24"/>
      <c r="EH1175" s="24"/>
      <c r="EI1175" s="24"/>
      <c r="EJ1175" s="24"/>
      <c r="EK1175" s="24"/>
      <c r="EL1175" s="24"/>
      <c r="EM1175" s="24"/>
      <c r="EN1175" s="24"/>
      <c r="EO1175" s="24"/>
      <c r="EP1175" s="24"/>
      <c r="EQ1175" s="24"/>
      <c r="ER1175" s="24"/>
      <c r="ES1175" s="24"/>
      <c r="ET1175" s="24"/>
    </row>
    <row r="1176" spans="2:150" hidden="1">
      <c r="B1176" s="24"/>
      <c r="C1176" s="24"/>
      <c r="D1176" s="24"/>
      <c r="E1176" s="24"/>
      <c r="F1176" s="24"/>
      <c r="G1176" s="24"/>
      <c r="H1176" s="24"/>
      <c r="I1176" s="24"/>
      <c r="J1176" s="24"/>
      <c r="K1176" s="24"/>
      <c r="L1176" s="24"/>
      <c r="M1176" s="24"/>
      <c r="N1176" s="24"/>
      <c r="O1176" s="24"/>
      <c r="P1176" s="24"/>
      <c r="Q1176" s="24"/>
      <c r="R1176" s="24"/>
      <c r="S1176" s="24"/>
      <c r="T1176" s="24"/>
      <c r="U1176" s="24"/>
      <c r="V1176" s="24"/>
      <c r="W1176" s="24"/>
      <c r="X1176" s="24"/>
      <c r="Y1176" s="24"/>
      <c r="Z1176" s="24"/>
      <c r="AA1176" s="24"/>
      <c r="AB1176" s="24"/>
      <c r="AC1176" s="24"/>
      <c r="AD1176" s="24"/>
      <c r="AE1176" s="24"/>
      <c r="AF1176" s="24"/>
      <c r="AG1176" s="24"/>
      <c r="AH1176" s="24"/>
      <c r="AI1176" s="24"/>
      <c r="AJ1176" s="24"/>
      <c r="AK1176" s="24"/>
      <c r="AL1176" s="24"/>
      <c r="AM1176" s="24"/>
      <c r="AN1176" s="24"/>
      <c r="AO1176" s="24"/>
      <c r="AP1176" s="24"/>
      <c r="AQ1176" s="24"/>
      <c r="AR1176" s="24"/>
      <c r="AS1176" s="24"/>
      <c r="AT1176" s="24"/>
      <c r="AU1176" s="24"/>
      <c r="AV1176" s="24"/>
      <c r="AW1176" s="24"/>
      <c r="AX1176" s="24"/>
      <c r="AY1176" s="24"/>
      <c r="AZ1176" s="24"/>
      <c r="BA1176" s="24"/>
      <c r="BB1176" s="24"/>
      <c r="BC1176" s="24"/>
      <c r="BD1176" s="24"/>
      <c r="BE1176" s="24"/>
      <c r="BF1176" s="24"/>
      <c r="BG1176" s="24"/>
      <c r="BH1176" s="24"/>
      <c r="BI1176" s="24"/>
      <c r="BJ1176" s="24"/>
      <c r="BK1176" s="24"/>
      <c r="BL1176" s="24"/>
      <c r="BM1176" s="24"/>
      <c r="BN1176" s="24"/>
      <c r="BO1176" s="24"/>
      <c r="BP1176" s="24"/>
      <c r="BQ1176" s="24"/>
      <c r="BR1176" s="24"/>
      <c r="BS1176" s="24"/>
      <c r="BT1176" s="24"/>
      <c r="BU1176" s="24"/>
      <c r="BV1176" s="24"/>
      <c r="BW1176" s="24"/>
      <c r="BX1176" s="24"/>
      <c r="BY1176" s="24"/>
      <c r="BZ1176" s="24"/>
      <c r="CA1176" s="24"/>
      <c r="CB1176" s="24"/>
      <c r="CC1176" s="24"/>
      <c r="CD1176" s="24"/>
      <c r="CE1176" s="24"/>
      <c r="CF1176" s="24"/>
      <c r="CG1176" s="24"/>
      <c r="CH1176" s="24"/>
      <c r="CI1176" s="24"/>
      <c r="CJ1176" s="24"/>
      <c r="CK1176" s="24"/>
      <c r="CL1176" s="24"/>
      <c r="CM1176" s="24"/>
      <c r="CN1176" s="24"/>
      <c r="CO1176" s="24"/>
      <c r="CP1176" s="24"/>
      <c r="CQ1176" s="24"/>
      <c r="CR1176" s="24"/>
      <c r="CS1176" s="24"/>
      <c r="CT1176" s="24"/>
      <c r="CU1176" s="24"/>
      <c r="CV1176" s="24"/>
      <c r="CW1176" s="24"/>
      <c r="CX1176" s="24"/>
      <c r="CY1176" s="24"/>
      <c r="CZ1176" s="24"/>
      <c r="DA1176" s="24"/>
      <c r="DB1176" s="24"/>
      <c r="DC1176" s="24"/>
      <c r="DD1176" s="24"/>
      <c r="DE1176" s="24"/>
      <c r="DF1176" s="24"/>
      <c r="DG1176" s="24"/>
      <c r="DH1176" s="24"/>
      <c r="DI1176" s="24"/>
      <c r="DJ1176" s="24"/>
      <c r="DK1176" s="24"/>
      <c r="DL1176" s="24"/>
      <c r="DM1176" s="24"/>
      <c r="DN1176" s="24"/>
      <c r="DO1176" s="24"/>
      <c r="DP1176" s="24"/>
      <c r="DQ1176" s="24"/>
      <c r="DR1176" s="24"/>
      <c r="DS1176" s="24"/>
      <c r="DT1176" s="24"/>
      <c r="DU1176" s="24"/>
      <c r="DV1176" s="24"/>
      <c r="DW1176" s="24"/>
      <c r="DX1176" s="24"/>
      <c r="DY1176" s="24"/>
      <c r="DZ1176" s="24"/>
      <c r="EA1176" s="24"/>
      <c r="EB1176" s="24"/>
      <c r="EC1176" s="24"/>
      <c r="ED1176" s="24"/>
      <c r="EE1176" s="24"/>
      <c r="EF1176" s="24"/>
      <c r="EG1176" s="24"/>
      <c r="EH1176" s="24"/>
      <c r="EI1176" s="24"/>
      <c r="EJ1176" s="24"/>
      <c r="EK1176" s="24"/>
      <c r="EL1176" s="24"/>
      <c r="EM1176" s="24"/>
      <c r="EN1176" s="24"/>
      <c r="EO1176" s="24"/>
      <c r="EP1176" s="24"/>
      <c r="EQ1176" s="24"/>
      <c r="ER1176" s="24"/>
      <c r="ES1176" s="24"/>
      <c r="ET1176" s="24"/>
    </row>
    <row r="1177" spans="2:150" hidden="1">
      <c r="B1177" s="24"/>
      <c r="C1177" s="24"/>
      <c r="D1177" s="24"/>
      <c r="E1177" s="24"/>
      <c r="F1177" s="24"/>
      <c r="G1177" s="24"/>
      <c r="H1177" s="24"/>
      <c r="I1177" s="24"/>
      <c r="J1177" s="24"/>
      <c r="K1177" s="24"/>
      <c r="L1177" s="24"/>
      <c r="M1177" s="24"/>
      <c r="N1177" s="24"/>
      <c r="O1177" s="24"/>
      <c r="P1177" s="24"/>
      <c r="Q1177" s="24"/>
      <c r="R1177" s="24"/>
      <c r="S1177" s="24"/>
      <c r="T1177" s="24"/>
      <c r="U1177" s="24"/>
      <c r="V1177" s="24"/>
      <c r="W1177" s="24"/>
      <c r="X1177" s="24"/>
      <c r="Y1177" s="24"/>
      <c r="Z1177" s="24"/>
      <c r="AA1177" s="24"/>
      <c r="AB1177" s="24"/>
      <c r="AC1177" s="24"/>
      <c r="AD1177" s="24"/>
      <c r="AE1177" s="24"/>
      <c r="AF1177" s="24"/>
      <c r="AG1177" s="24"/>
      <c r="AH1177" s="24"/>
      <c r="AI1177" s="24"/>
      <c r="AJ1177" s="24"/>
      <c r="AK1177" s="24"/>
      <c r="AL1177" s="24"/>
      <c r="AM1177" s="24"/>
      <c r="AN1177" s="24"/>
      <c r="AO1177" s="24"/>
      <c r="AP1177" s="24"/>
      <c r="AQ1177" s="24"/>
      <c r="AR1177" s="24"/>
      <c r="AS1177" s="24"/>
      <c r="AT1177" s="24"/>
      <c r="AU1177" s="24"/>
      <c r="AV1177" s="24"/>
      <c r="AW1177" s="24"/>
      <c r="AX1177" s="24"/>
      <c r="AY1177" s="24"/>
      <c r="AZ1177" s="24"/>
      <c r="BA1177" s="24"/>
      <c r="BB1177" s="24"/>
      <c r="BC1177" s="24"/>
      <c r="BD1177" s="24"/>
      <c r="BE1177" s="24"/>
      <c r="BF1177" s="24"/>
      <c r="BG1177" s="24"/>
      <c r="BH1177" s="24"/>
      <c r="BI1177" s="24"/>
      <c r="BJ1177" s="24"/>
      <c r="BK1177" s="24"/>
      <c r="BL1177" s="24"/>
      <c r="BM1177" s="24"/>
      <c r="BN1177" s="24"/>
      <c r="BO1177" s="24"/>
      <c r="BP1177" s="24"/>
      <c r="BQ1177" s="24"/>
      <c r="BR1177" s="24"/>
      <c r="BS1177" s="24"/>
      <c r="BT1177" s="24"/>
      <c r="BU1177" s="24"/>
      <c r="BV1177" s="24"/>
      <c r="BW1177" s="24"/>
      <c r="BX1177" s="24"/>
      <c r="BY1177" s="24"/>
      <c r="BZ1177" s="24"/>
      <c r="CA1177" s="24"/>
      <c r="CB1177" s="24"/>
      <c r="CC1177" s="24"/>
      <c r="CD1177" s="24"/>
      <c r="CE1177" s="24"/>
      <c r="CF1177" s="24"/>
      <c r="CG1177" s="24"/>
      <c r="CH1177" s="24"/>
      <c r="CI1177" s="24"/>
      <c r="CJ1177" s="24"/>
      <c r="CK1177" s="24"/>
      <c r="CL1177" s="24"/>
      <c r="CM1177" s="24"/>
      <c r="CN1177" s="24"/>
      <c r="CO1177" s="24"/>
      <c r="CP1177" s="24"/>
      <c r="CQ1177" s="24"/>
      <c r="CR1177" s="24"/>
      <c r="CS1177" s="24"/>
      <c r="CT1177" s="24"/>
      <c r="CU1177" s="24"/>
      <c r="CV1177" s="24"/>
      <c r="CW1177" s="24"/>
      <c r="CX1177" s="24"/>
      <c r="CY1177" s="24"/>
      <c r="CZ1177" s="24"/>
      <c r="DA1177" s="24"/>
      <c r="DB1177" s="24"/>
      <c r="DC1177" s="24"/>
      <c r="DD1177" s="24"/>
      <c r="DE1177" s="24"/>
      <c r="DF1177" s="24"/>
      <c r="DG1177" s="24"/>
      <c r="DH1177" s="24"/>
      <c r="DI1177" s="24"/>
      <c r="DJ1177" s="24"/>
      <c r="DK1177" s="24"/>
      <c r="DL1177" s="24"/>
      <c r="DM1177" s="24"/>
      <c r="DN1177" s="24"/>
      <c r="DO1177" s="24"/>
      <c r="DP1177" s="24"/>
      <c r="DQ1177" s="24"/>
      <c r="DR1177" s="24"/>
      <c r="DS1177" s="24"/>
      <c r="DT1177" s="24"/>
      <c r="DU1177" s="24"/>
      <c r="DV1177" s="24"/>
      <c r="DW1177" s="24"/>
      <c r="DX1177" s="24"/>
      <c r="DY1177" s="24"/>
      <c r="DZ1177" s="24"/>
      <c r="EA1177" s="24"/>
      <c r="EB1177" s="24"/>
      <c r="EC1177" s="24"/>
      <c r="ED1177" s="24"/>
      <c r="EE1177" s="24"/>
      <c r="EF1177" s="24"/>
      <c r="EG1177" s="24"/>
      <c r="EH1177" s="24"/>
      <c r="EI1177" s="24"/>
      <c r="EJ1177" s="24"/>
      <c r="EK1177" s="24"/>
      <c r="EL1177" s="24"/>
      <c r="EM1177" s="24"/>
      <c r="EN1177" s="24"/>
      <c r="EO1177" s="24"/>
      <c r="EP1177" s="24"/>
      <c r="EQ1177" s="24"/>
      <c r="ER1177" s="24"/>
      <c r="ES1177" s="24"/>
      <c r="ET1177" s="24"/>
    </row>
    <row r="1178" spans="2:150" hidden="1">
      <c r="B1178" s="24"/>
      <c r="C1178" s="24"/>
      <c r="D1178" s="24"/>
      <c r="E1178" s="24"/>
      <c r="F1178" s="24"/>
      <c r="G1178" s="24"/>
      <c r="H1178" s="24"/>
      <c r="I1178" s="24"/>
      <c r="J1178" s="24"/>
      <c r="K1178" s="24"/>
      <c r="L1178" s="24"/>
      <c r="M1178" s="24"/>
      <c r="N1178" s="24"/>
      <c r="O1178" s="24"/>
      <c r="P1178" s="24"/>
      <c r="Q1178" s="24"/>
      <c r="R1178" s="24"/>
      <c r="S1178" s="24"/>
      <c r="T1178" s="24"/>
      <c r="U1178" s="24"/>
      <c r="V1178" s="24"/>
      <c r="W1178" s="24"/>
      <c r="X1178" s="24"/>
      <c r="Y1178" s="24"/>
      <c r="Z1178" s="24"/>
      <c r="AA1178" s="24"/>
      <c r="AB1178" s="24"/>
      <c r="AC1178" s="24"/>
      <c r="AD1178" s="24"/>
      <c r="AE1178" s="24"/>
      <c r="AF1178" s="24"/>
      <c r="AG1178" s="24"/>
      <c r="AH1178" s="24"/>
      <c r="AI1178" s="24"/>
      <c r="AJ1178" s="24"/>
      <c r="AK1178" s="24"/>
      <c r="AL1178" s="24"/>
      <c r="AM1178" s="24"/>
      <c r="AN1178" s="24"/>
      <c r="AO1178" s="24"/>
      <c r="AP1178" s="24"/>
      <c r="AQ1178" s="24"/>
      <c r="AR1178" s="24"/>
      <c r="AS1178" s="24"/>
      <c r="AT1178" s="24"/>
      <c r="AU1178" s="24"/>
      <c r="AV1178" s="24"/>
      <c r="AW1178" s="24"/>
      <c r="AX1178" s="24"/>
      <c r="AY1178" s="24"/>
      <c r="AZ1178" s="24"/>
      <c r="BA1178" s="24"/>
      <c r="BB1178" s="24"/>
      <c r="BC1178" s="24"/>
      <c r="BD1178" s="24"/>
      <c r="BE1178" s="24"/>
      <c r="BF1178" s="24"/>
      <c r="BG1178" s="24"/>
      <c r="BH1178" s="24"/>
      <c r="BI1178" s="24"/>
      <c r="BJ1178" s="24"/>
      <c r="BK1178" s="24"/>
      <c r="BL1178" s="24"/>
      <c r="BM1178" s="24"/>
      <c r="BN1178" s="24"/>
      <c r="BO1178" s="24"/>
      <c r="BP1178" s="24"/>
      <c r="BQ1178" s="24"/>
      <c r="BR1178" s="24"/>
      <c r="BS1178" s="24"/>
      <c r="BT1178" s="24"/>
      <c r="BU1178" s="24"/>
      <c r="BV1178" s="24"/>
      <c r="BW1178" s="24"/>
      <c r="BX1178" s="24"/>
      <c r="BY1178" s="24"/>
      <c r="BZ1178" s="24"/>
      <c r="CA1178" s="24"/>
      <c r="CB1178" s="24"/>
      <c r="CC1178" s="24"/>
      <c r="CD1178" s="24"/>
      <c r="CE1178" s="24"/>
      <c r="CF1178" s="24"/>
      <c r="CG1178" s="24"/>
      <c r="CH1178" s="24"/>
      <c r="CI1178" s="24"/>
      <c r="CJ1178" s="24"/>
      <c r="CK1178" s="24"/>
      <c r="CL1178" s="24"/>
      <c r="CM1178" s="24"/>
      <c r="CN1178" s="24"/>
      <c r="CO1178" s="24"/>
      <c r="CP1178" s="24"/>
      <c r="CQ1178" s="24"/>
      <c r="CR1178" s="24"/>
      <c r="CS1178" s="24"/>
      <c r="CT1178" s="24"/>
      <c r="CU1178" s="24"/>
      <c r="CV1178" s="24"/>
      <c r="CW1178" s="24"/>
      <c r="CX1178" s="24"/>
      <c r="CY1178" s="24"/>
      <c r="CZ1178" s="24"/>
      <c r="DA1178" s="24"/>
      <c r="DB1178" s="24"/>
      <c r="DC1178" s="24"/>
      <c r="DD1178" s="24"/>
      <c r="DE1178" s="24"/>
      <c r="DF1178" s="24"/>
      <c r="DG1178" s="24"/>
      <c r="DH1178" s="24"/>
      <c r="DI1178" s="24"/>
      <c r="DJ1178" s="24"/>
      <c r="DK1178" s="24"/>
      <c r="DL1178" s="24"/>
      <c r="DM1178" s="24"/>
      <c r="DN1178" s="24"/>
      <c r="DO1178" s="24"/>
      <c r="DP1178" s="24"/>
      <c r="DQ1178" s="24"/>
      <c r="DR1178" s="24"/>
      <c r="DS1178" s="24"/>
      <c r="DT1178" s="24"/>
      <c r="DU1178" s="24"/>
      <c r="DV1178" s="24"/>
      <c r="DW1178" s="24"/>
      <c r="DX1178" s="24"/>
      <c r="DY1178" s="24"/>
      <c r="DZ1178" s="24"/>
      <c r="EA1178" s="24"/>
      <c r="EB1178" s="24"/>
      <c r="EC1178" s="24"/>
      <c r="ED1178" s="24"/>
      <c r="EE1178" s="24"/>
      <c r="EF1178" s="24"/>
      <c r="EG1178" s="24"/>
      <c r="EH1178" s="24"/>
      <c r="EI1178" s="24"/>
      <c r="EJ1178" s="24"/>
      <c r="EK1178" s="24"/>
      <c r="EL1178" s="24"/>
      <c r="EM1178" s="24"/>
      <c r="EN1178" s="24"/>
      <c r="EO1178" s="24"/>
      <c r="EP1178" s="24"/>
      <c r="EQ1178" s="24"/>
      <c r="ER1178" s="24"/>
      <c r="ES1178" s="24"/>
      <c r="ET1178" s="24"/>
    </row>
    <row r="1179" spans="2:150" hidden="1">
      <c r="B1179" s="24"/>
      <c r="C1179" s="24"/>
      <c r="D1179" s="24"/>
      <c r="E1179" s="24"/>
      <c r="F1179" s="24"/>
      <c r="G1179" s="24"/>
      <c r="H1179" s="24"/>
      <c r="I1179" s="24"/>
      <c r="J1179" s="24"/>
      <c r="K1179" s="24"/>
      <c r="L1179" s="24"/>
      <c r="M1179" s="24"/>
      <c r="N1179" s="24"/>
      <c r="O1179" s="24"/>
      <c r="P1179" s="24"/>
      <c r="Q1179" s="24"/>
      <c r="R1179" s="24"/>
      <c r="S1179" s="24"/>
      <c r="T1179" s="24"/>
      <c r="U1179" s="24"/>
      <c r="V1179" s="24"/>
      <c r="W1179" s="24"/>
      <c r="X1179" s="24"/>
      <c r="Y1179" s="24"/>
      <c r="Z1179" s="24"/>
      <c r="AA1179" s="24"/>
      <c r="AB1179" s="24"/>
      <c r="AC1179" s="24"/>
      <c r="AD1179" s="24"/>
      <c r="AE1179" s="24"/>
      <c r="AF1179" s="24"/>
      <c r="AG1179" s="24"/>
      <c r="AH1179" s="24"/>
      <c r="AI1179" s="24"/>
      <c r="AJ1179" s="24"/>
      <c r="AK1179" s="24"/>
      <c r="AL1179" s="24"/>
      <c r="AM1179" s="24"/>
      <c r="AN1179" s="24"/>
      <c r="AO1179" s="24"/>
      <c r="AP1179" s="24"/>
      <c r="AQ1179" s="24"/>
      <c r="AR1179" s="24"/>
      <c r="AS1179" s="24"/>
      <c r="AT1179" s="24"/>
      <c r="AU1179" s="24"/>
      <c r="AV1179" s="24"/>
      <c r="AW1179" s="24"/>
      <c r="AX1179" s="24"/>
      <c r="AY1179" s="24"/>
      <c r="AZ1179" s="24"/>
      <c r="BA1179" s="24"/>
      <c r="BB1179" s="24"/>
      <c r="BC1179" s="24"/>
      <c r="BD1179" s="24"/>
      <c r="BE1179" s="24"/>
      <c r="BF1179" s="24"/>
      <c r="BG1179" s="24"/>
      <c r="BH1179" s="24"/>
      <c r="BI1179" s="24"/>
      <c r="BJ1179" s="24"/>
      <c r="BK1179" s="24"/>
      <c r="BL1179" s="24"/>
      <c r="BM1179" s="24"/>
      <c r="BN1179" s="24"/>
      <c r="BO1179" s="24"/>
      <c r="BP1179" s="24"/>
      <c r="BQ1179" s="24"/>
      <c r="BR1179" s="24"/>
      <c r="BS1179" s="24"/>
      <c r="BT1179" s="24"/>
      <c r="BU1179" s="24"/>
      <c r="BV1179" s="24"/>
      <c r="BW1179" s="24"/>
      <c r="BX1179" s="24"/>
      <c r="BY1179" s="24"/>
      <c r="BZ1179" s="24"/>
      <c r="CA1179" s="24"/>
      <c r="CB1179" s="24"/>
      <c r="CC1179" s="24"/>
      <c r="CD1179" s="24"/>
      <c r="CE1179" s="24"/>
      <c r="CF1179" s="24"/>
      <c r="CG1179" s="24"/>
      <c r="CH1179" s="24"/>
      <c r="CI1179" s="24"/>
      <c r="CJ1179" s="24"/>
      <c r="CK1179" s="24"/>
      <c r="CL1179" s="24"/>
      <c r="CM1179" s="24"/>
      <c r="CN1179" s="24"/>
      <c r="CO1179" s="24"/>
      <c r="CP1179" s="24"/>
      <c r="CQ1179" s="24"/>
      <c r="CR1179" s="24"/>
      <c r="CS1179" s="24"/>
      <c r="CT1179" s="24"/>
      <c r="CU1179" s="24"/>
      <c r="CV1179" s="24"/>
      <c r="CW1179" s="24"/>
      <c r="CX1179" s="24"/>
      <c r="CY1179" s="24"/>
      <c r="CZ1179" s="24"/>
      <c r="DA1179" s="24"/>
      <c r="DB1179" s="24"/>
      <c r="DC1179" s="24"/>
      <c r="DD1179" s="24"/>
      <c r="DE1179" s="24"/>
      <c r="DF1179" s="24"/>
      <c r="DG1179" s="24"/>
      <c r="DH1179" s="24"/>
      <c r="DI1179" s="24"/>
      <c r="DJ1179" s="24"/>
      <c r="DK1179" s="24"/>
      <c r="DL1179" s="24"/>
      <c r="DM1179" s="24"/>
      <c r="DN1179" s="24"/>
      <c r="DO1179" s="24"/>
      <c r="DP1179" s="24"/>
      <c r="DQ1179" s="24"/>
      <c r="DR1179" s="24"/>
      <c r="DS1179" s="24"/>
      <c r="DT1179" s="24"/>
      <c r="DU1179" s="24"/>
      <c r="DV1179" s="24"/>
      <c r="DW1179" s="24"/>
      <c r="DX1179" s="24"/>
      <c r="DY1179" s="24"/>
      <c r="DZ1179" s="24"/>
      <c r="EA1179" s="24"/>
      <c r="EB1179" s="24"/>
      <c r="EC1179" s="24"/>
      <c r="ED1179" s="24"/>
      <c r="EE1179" s="24"/>
      <c r="EF1179" s="24"/>
      <c r="EG1179" s="24"/>
      <c r="EH1179" s="24"/>
      <c r="EI1179" s="24"/>
      <c r="EJ1179" s="24"/>
      <c r="EK1179" s="24"/>
      <c r="EL1179" s="24"/>
      <c r="EM1179" s="24"/>
      <c r="EN1179" s="24"/>
      <c r="EO1179" s="24"/>
      <c r="EP1179" s="24"/>
      <c r="EQ1179" s="24"/>
      <c r="ER1179" s="24"/>
      <c r="ES1179" s="24"/>
      <c r="ET1179" s="24"/>
    </row>
    <row r="1180" spans="2:150" hidden="1">
      <c r="B1180" s="24"/>
      <c r="C1180" s="24"/>
      <c r="D1180" s="24"/>
      <c r="E1180" s="24"/>
      <c r="F1180" s="24"/>
      <c r="G1180" s="24"/>
      <c r="H1180" s="24"/>
      <c r="I1180" s="24"/>
      <c r="J1180" s="24"/>
      <c r="K1180" s="24"/>
      <c r="L1180" s="24"/>
      <c r="M1180" s="24"/>
      <c r="N1180" s="24"/>
      <c r="O1180" s="24"/>
      <c r="P1180" s="24"/>
      <c r="Q1180" s="24"/>
      <c r="R1180" s="24"/>
      <c r="S1180" s="24"/>
      <c r="T1180" s="24"/>
      <c r="U1180" s="24"/>
      <c r="V1180" s="24"/>
      <c r="W1180" s="24"/>
      <c r="X1180" s="24"/>
      <c r="Y1180" s="24"/>
      <c r="Z1180" s="24"/>
      <c r="AA1180" s="24"/>
      <c r="AB1180" s="24"/>
      <c r="AC1180" s="24"/>
      <c r="AD1180" s="24"/>
      <c r="AE1180" s="24"/>
      <c r="AF1180" s="24"/>
      <c r="AG1180" s="24"/>
      <c r="AH1180" s="24"/>
      <c r="AI1180" s="24"/>
      <c r="AJ1180" s="24"/>
      <c r="AK1180" s="24"/>
      <c r="AL1180" s="24"/>
      <c r="AM1180" s="24"/>
      <c r="AN1180" s="24"/>
      <c r="AO1180" s="24"/>
      <c r="AP1180" s="24"/>
      <c r="AQ1180" s="24"/>
      <c r="AR1180" s="24"/>
      <c r="AS1180" s="24"/>
      <c r="AT1180" s="24"/>
      <c r="AU1180" s="24"/>
      <c r="AV1180" s="24"/>
      <c r="AW1180" s="24"/>
      <c r="AX1180" s="24"/>
      <c r="AY1180" s="24"/>
      <c r="AZ1180" s="24"/>
      <c r="BA1180" s="24"/>
      <c r="BB1180" s="24"/>
      <c r="BC1180" s="24"/>
      <c r="BD1180" s="24"/>
      <c r="BE1180" s="24"/>
      <c r="BF1180" s="24"/>
      <c r="BG1180" s="24"/>
      <c r="BH1180" s="24"/>
      <c r="BI1180" s="24"/>
      <c r="BJ1180" s="24"/>
      <c r="BK1180" s="24"/>
      <c r="BL1180" s="24"/>
      <c r="BM1180" s="24"/>
      <c r="BN1180" s="24"/>
      <c r="BO1180" s="24"/>
      <c r="BP1180" s="24"/>
      <c r="BQ1180" s="24"/>
      <c r="BR1180" s="24"/>
      <c r="BS1180" s="24"/>
      <c r="BT1180" s="24"/>
      <c r="BU1180" s="24"/>
      <c r="BV1180" s="24"/>
      <c r="BW1180" s="24"/>
      <c r="BX1180" s="24"/>
      <c r="BY1180" s="24"/>
      <c r="BZ1180" s="24"/>
      <c r="CA1180" s="24"/>
      <c r="CB1180" s="24"/>
      <c r="CC1180" s="24"/>
      <c r="CD1180" s="24"/>
      <c r="CE1180" s="24"/>
      <c r="CF1180" s="24"/>
      <c r="CG1180" s="24"/>
      <c r="CH1180" s="24"/>
      <c r="CI1180" s="24"/>
      <c r="CJ1180" s="24"/>
      <c r="CK1180" s="24"/>
      <c r="CL1180" s="24"/>
      <c r="CM1180" s="24"/>
      <c r="CN1180" s="24"/>
      <c r="CO1180" s="24"/>
      <c r="CP1180" s="24"/>
      <c r="CQ1180" s="24"/>
      <c r="CR1180" s="24"/>
      <c r="CS1180" s="24"/>
      <c r="CT1180" s="24"/>
      <c r="CU1180" s="24"/>
      <c r="CV1180" s="24"/>
      <c r="CW1180" s="24"/>
      <c r="CX1180" s="24"/>
      <c r="CY1180" s="24"/>
      <c r="CZ1180" s="24"/>
      <c r="DA1180" s="24"/>
      <c r="DB1180" s="24"/>
      <c r="DC1180" s="24"/>
      <c r="DD1180" s="24"/>
      <c r="DE1180" s="24"/>
      <c r="DF1180" s="24"/>
      <c r="DG1180" s="24"/>
      <c r="DH1180" s="24"/>
      <c r="DI1180" s="24"/>
      <c r="DJ1180" s="24"/>
      <c r="DK1180" s="24"/>
      <c r="DL1180" s="24"/>
      <c r="DM1180" s="24"/>
      <c r="DN1180" s="24"/>
      <c r="DO1180" s="24"/>
      <c r="DP1180" s="24"/>
      <c r="DQ1180" s="24"/>
      <c r="DR1180" s="24"/>
      <c r="DS1180" s="24"/>
      <c r="DT1180" s="24"/>
      <c r="DU1180" s="24"/>
      <c r="DV1180" s="24"/>
      <c r="DW1180" s="24"/>
      <c r="DX1180" s="24"/>
      <c r="DY1180" s="24"/>
      <c r="DZ1180" s="24"/>
      <c r="EA1180" s="24"/>
      <c r="EB1180" s="24"/>
      <c r="EC1180" s="24"/>
      <c r="ED1180" s="24"/>
      <c r="EE1180" s="24"/>
      <c r="EF1180" s="24"/>
      <c r="EG1180" s="24"/>
      <c r="EH1180" s="24"/>
      <c r="EI1180" s="24"/>
      <c r="EJ1180" s="24"/>
      <c r="EK1180" s="24"/>
      <c r="EL1180" s="24"/>
      <c r="EM1180" s="24"/>
      <c r="EN1180" s="24"/>
      <c r="EO1180" s="24"/>
      <c r="EP1180" s="24"/>
      <c r="EQ1180" s="24"/>
      <c r="ER1180" s="24"/>
      <c r="ES1180" s="24"/>
      <c r="ET1180" s="24"/>
    </row>
    <row r="1181" spans="2:150" hidden="1">
      <c r="B1181" s="24"/>
      <c r="C1181" s="24"/>
      <c r="D1181" s="24"/>
      <c r="E1181" s="24"/>
      <c r="F1181" s="24"/>
      <c r="G1181" s="24"/>
      <c r="H1181" s="24"/>
      <c r="I1181" s="24"/>
      <c r="J1181" s="24"/>
      <c r="K1181" s="24"/>
      <c r="L1181" s="24"/>
      <c r="M1181" s="24"/>
      <c r="N1181" s="24"/>
      <c r="O1181" s="24"/>
      <c r="P1181" s="24"/>
      <c r="Q1181" s="24"/>
      <c r="R1181" s="24"/>
      <c r="S1181" s="24"/>
      <c r="T1181" s="24"/>
      <c r="U1181" s="24"/>
      <c r="V1181" s="24"/>
      <c r="W1181" s="24"/>
      <c r="X1181" s="24"/>
      <c r="Y1181" s="24"/>
      <c r="Z1181" s="24"/>
      <c r="AA1181" s="24"/>
      <c r="AB1181" s="24"/>
      <c r="AC1181" s="24"/>
      <c r="AD1181" s="24"/>
      <c r="AE1181" s="24"/>
      <c r="AF1181" s="24"/>
      <c r="AG1181" s="24"/>
      <c r="AH1181" s="24"/>
      <c r="AI1181" s="24"/>
      <c r="AJ1181" s="24"/>
      <c r="AK1181" s="24"/>
      <c r="AL1181" s="24"/>
      <c r="AM1181" s="24"/>
      <c r="AN1181" s="24"/>
      <c r="AO1181" s="24"/>
      <c r="AP1181" s="24"/>
      <c r="AQ1181" s="24"/>
      <c r="AR1181" s="24"/>
      <c r="AS1181" s="24"/>
      <c r="AT1181" s="24"/>
      <c r="AU1181" s="24"/>
      <c r="AV1181" s="24"/>
      <c r="AW1181" s="24"/>
      <c r="AX1181" s="24"/>
      <c r="AY1181" s="24"/>
      <c r="AZ1181" s="24"/>
      <c r="BA1181" s="24"/>
      <c r="BB1181" s="24"/>
      <c r="BC1181" s="24"/>
      <c r="BD1181" s="24"/>
      <c r="BE1181" s="24"/>
      <c r="BF1181" s="24"/>
      <c r="BG1181" s="24"/>
      <c r="BH1181" s="24"/>
      <c r="BI1181" s="24"/>
      <c r="BJ1181" s="24"/>
      <c r="BK1181" s="24"/>
      <c r="BL1181" s="24"/>
      <c r="BM1181" s="24"/>
      <c r="BN1181" s="24"/>
      <c r="BO1181" s="24"/>
      <c r="BP1181" s="24"/>
      <c r="BQ1181" s="24"/>
      <c r="BR1181" s="24"/>
      <c r="BS1181" s="24"/>
      <c r="BT1181" s="24"/>
      <c r="BU1181" s="24"/>
      <c r="BV1181" s="24"/>
      <c r="BW1181" s="24"/>
      <c r="BX1181" s="24"/>
      <c r="BY1181" s="24"/>
      <c r="BZ1181" s="24"/>
      <c r="CA1181" s="24"/>
      <c r="CB1181" s="24"/>
      <c r="CC1181" s="24"/>
      <c r="CD1181" s="24"/>
      <c r="CE1181" s="24"/>
      <c r="CF1181" s="24"/>
      <c r="CG1181" s="24"/>
      <c r="CH1181" s="24"/>
      <c r="CI1181" s="24"/>
      <c r="CJ1181" s="24"/>
      <c r="CK1181" s="24"/>
      <c r="CL1181" s="24"/>
      <c r="CM1181" s="24"/>
      <c r="CN1181" s="24"/>
      <c r="CO1181" s="24"/>
      <c r="CP1181" s="24"/>
      <c r="CQ1181" s="24"/>
      <c r="CR1181" s="24"/>
      <c r="CS1181" s="24"/>
      <c r="CT1181" s="24"/>
      <c r="CU1181" s="24"/>
      <c r="CV1181" s="24"/>
      <c r="CW1181" s="24"/>
      <c r="CX1181" s="24"/>
      <c r="CY1181" s="24"/>
      <c r="CZ1181" s="24"/>
      <c r="DA1181" s="24"/>
      <c r="DB1181" s="24"/>
      <c r="DC1181" s="24"/>
      <c r="DD1181" s="24"/>
      <c r="DE1181" s="24"/>
      <c r="DF1181" s="24"/>
      <c r="DG1181" s="24"/>
      <c r="DH1181" s="24"/>
      <c r="DI1181" s="24"/>
      <c r="DJ1181" s="24"/>
      <c r="DK1181" s="24"/>
      <c r="DL1181" s="24"/>
      <c r="DM1181" s="24"/>
      <c r="DN1181" s="24"/>
      <c r="DO1181" s="24"/>
      <c r="DP1181" s="24"/>
      <c r="DQ1181" s="24"/>
      <c r="DR1181" s="24"/>
      <c r="DS1181" s="24"/>
      <c r="DT1181" s="24"/>
      <c r="DU1181" s="24"/>
      <c r="DV1181" s="24"/>
      <c r="DW1181" s="24"/>
      <c r="DX1181" s="24"/>
      <c r="DY1181" s="24"/>
      <c r="DZ1181" s="24"/>
      <c r="EA1181" s="24"/>
      <c r="EB1181" s="24"/>
      <c r="EC1181" s="24"/>
      <c r="ED1181" s="24"/>
      <c r="EE1181" s="24"/>
      <c r="EF1181" s="24"/>
      <c r="EG1181" s="24"/>
      <c r="EH1181" s="24"/>
      <c r="EI1181" s="24"/>
      <c r="EJ1181" s="24"/>
      <c r="EK1181" s="24"/>
      <c r="EL1181" s="24"/>
      <c r="EM1181" s="24"/>
      <c r="EN1181" s="24"/>
      <c r="EO1181" s="24"/>
      <c r="EP1181" s="24"/>
      <c r="EQ1181" s="24"/>
      <c r="ER1181" s="24"/>
      <c r="ES1181" s="24"/>
      <c r="ET1181" s="24"/>
    </row>
    <row r="1182" spans="2:150" hidden="1">
      <c r="B1182" s="24"/>
      <c r="C1182" s="24"/>
      <c r="D1182" s="24"/>
      <c r="E1182" s="24"/>
      <c r="F1182" s="24"/>
      <c r="G1182" s="24"/>
      <c r="H1182" s="24"/>
      <c r="I1182" s="24"/>
      <c r="J1182" s="24"/>
      <c r="K1182" s="24"/>
      <c r="L1182" s="24"/>
      <c r="M1182" s="24"/>
      <c r="N1182" s="24"/>
      <c r="O1182" s="24"/>
      <c r="P1182" s="24"/>
      <c r="Q1182" s="24"/>
      <c r="R1182" s="24"/>
      <c r="S1182" s="24"/>
      <c r="T1182" s="24"/>
      <c r="U1182" s="24"/>
      <c r="V1182" s="24"/>
      <c r="W1182" s="24"/>
      <c r="X1182" s="24"/>
      <c r="Y1182" s="24"/>
      <c r="Z1182" s="24"/>
      <c r="AA1182" s="24"/>
      <c r="AB1182" s="24"/>
      <c r="AC1182" s="24"/>
      <c r="AD1182" s="24"/>
      <c r="AE1182" s="24"/>
      <c r="AF1182" s="24"/>
      <c r="AG1182" s="24"/>
      <c r="AH1182" s="24"/>
      <c r="AI1182" s="24"/>
      <c r="AJ1182" s="24"/>
      <c r="AK1182" s="24"/>
      <c r="AL1182" s="24"/>
      <c r="AM1182" s="24"/>
      <c r="AN1182" s="24"/>
      <c r="AO1182" s="24"/>
      <c r="AP1182" s="24"/>
      <c r="AQ1182" s="24"/>
      <c r="AR1182" s="24"/>
      <c r="AS1182" s="24"/>
      <c r="AT1182" s="24"/>
      <c r="AU1182" s="24"/>
      <c r="AV1182" s="24"/>
      <c r="AW1182" s="24"/>
      <c r="AX1182" s="24"/>
      <c r="AY1182" s="24"/>
      <c r="AZ1182" s="24"/>
      <c r="BA1182" s="24"/>
      <c r="BB1182" s="24"/>
      <c r="BC1182" s="24"/>
      <c r="BD1182" s="24"/>
      <c r="BE1182" s="24"/>
      <c r="BF1182" s="24"/>
      <c r="BG1182" s="24"/>
      <c r="BH1182" s="24"/>
      <c r="BI1182" s="24"/>
      <c r="BJ1182" s="24"/>
      <c r="BK1182" s="24"/>
      <c r="BL1182" s="24"/>
      <c r="BM1182" s="24"/>
      <c r="BN1182" s="24"/>
      <c r="BO1182" s="24"/>
      <c r="BP1182" s="24"/>
      <c r="BQ1182" s="24"/>
      <c r="BR1182" s="24"/>
      <c r="BS1182" s="24"/>
      <c r="BT1182" s="24"/>
      <c r="BU1182" s="24"/>
      <c r="BV1182" s="24"/>
      <c r="BW1182" s="24"/>
      <c r="BX1182" s="24"/>
      <c r="BY1182" s="24"/>
      <c r="BZ1182" s="24"/>
      <c r="CA1182" s="24"/>
      <c r="CB1182" s="24"/>
      <c r="CC1182" s="24"/>
      <c r="CD1182" s="24"/>
      <c r="CE1182" s="24"/>
      <c r="CF1182" s="24"/>
      <c r="CG1182" s="24"/>
      <c r="CH1182" s="24"/>
      <c r="CI1182" s="24"/>
      <c r="CJ1182" s="24"/>
      <c r="CK1182" s="24"/>
      <c r="CL1182" s="24"/>
      <c r="CM1182" s="24"/>
      <c r="CN1182" s="24"/>
      <c r="CO1182" s="24"/>
      <c r="CP1182" s="24"/>
      <c r="CQ1182" s="24"/>
      <c r="CR1182" s="24"/>
      <c r="CS1182" s="24"/>
      <c r="CT1182" s="24"/>
      <c r="CU1182" s="24"/>
      <c r="CV1182" s="24"/>
      <c r="CW1182" s="24"/>
      <c r="CX1182" s="24"/>
      <c r="CY1182" s="24"/>
      <c r="CZ1182" s="24"/>
      <c r="DA1182" s="24"/>
      <c r="DB1182" s="24"/>
      <c r="DC1182" s="24"/>
      <c r="DD1182" s="24"/>
      <c r="DE1182" s="24"/>
      <c r="DF1182" s="24"/>
      <c r="DG1182" s="24"/>
      <c r="DH1182" s="24"/>
      <c r="DI1182" s="24"/>
      <c r="DJ1182" s="24"/>
      <c r="DK1182" s="24"/>
      <c r="DL1182" s="24"/>
      <c r="DM1182" s="24"/>
      <c r="DN1182" s="24"/>
      <c r="DO1182" s="24"/>
      <c r="DP1182" s="24"/>
      <c r="DQ1182" s="24"/>
      <c r="DR1182" s="24"/>
      <c r="DS1182" s="24"/>
      <c r="DT1182" s="24"/>
      <c r="DU1182" s="24"/>
      <c r="DV1182" s="24"/>
      <c r="DW1182" s="24"/>
      <c r="DX1182" s="24"/>
      <c r="DY1182" s="24"/>
      <c r="DZ1182" s="24"/>
      <c r="EA1182" s="24"/>
      <c r="EB1182" s="24"/>
      <c r="EC1182" s="24"/>
      <c r="ED1182" s="24"/>
      <c r="EE1182" s="24"/>
      <c r="EF1182" s="24"/>
      <c r="EG1182" s="24"/>
      <c r="EH1182" s="24"/>
      <c r="EI1182" s="24"/>
      <c r="EJ1182" s="24"/>
      <c r="EK1182" s="24"/>
      <c r="EL1182" s="24"/>
      <c r="EM1182" s="24"/>
      <c r="EN1182" s="24"/>
      <c r="EO1182" s="24"/>
      <c r="EP1182" s="24"/>
      <c r="EQ1182" s="24"/>
      <c r="ER1182" s="24"/>
      <c r="ES1182" s="24"/>
      <c r="ET1182" s="24"/>
    </row>
    <row r="1183" spans="2:150" hidden="1">
      <c r="B1183" s="24"/>
      <c r="C1183" s="24"/>
      <c r="D1183" s="24"/>
      <c r="E1183" s="24"/>
      <c r="F1183" s="24"/>
      <c r="G1183" s="24"/>
      <c r="H1183" s="24"/>
      <c r="I1183" s="24"/>
      <c r="J1183" s="24"/>
      <c r="K1183" s="24"/>
      <c r="L1183" s="24"/>
      <c r="M1183" s="24"/>
      <c r="N1183" s="24"/>
      <c r="O1183" s="24"/>
      <c r="P1183" s="24"/>
      <c r="Q1183" s="24"/>
      <c r="R1183" s="24"/>
      <c r="S1183" s="24"/>
      <c r="T1183" s="24"/>
      <c r="U1183" s="24"/>
      <c r="V1183" s="24"/>
      <c r="W1183" s="24"/>
      <c r="X1183" s="24"/>
      <c r="Y1183" s="24"/>
      <c r="Z1183" s="24"/>
      <c r="AA1183" s="24"/>
      <c r="AB1183" s="24"/>
      <c r="AC1183" s="24"/>
      <c r="AD1183" s="24"/>
      <c r="AE1183" s="24"/>
      <c r="AF1183" s="24"/>
      <c r="AG1183" s="24"/>
      <c r="AH1183" s="24"/>
      <c r="AI1183" s="24"/>
      <c r="AJ1183" s="24"/>
      <c r="AK1183" s="24"/>
      <c r="AL1183" s="24"/>
      <c r="AM1183" s="24"/>
      <c r="AN1183" s="24"/>
      <c r="AO1183" s="24"/>
      <c r="AP1183" s="24"/>
      <c r="AQ1183" s="24"/>
      <c r="AR1183" s="24"/>
      <c r="AS1183" s="24"/>
      <c r="AT1183" s="24"/>
      <c r="AU1183" s="24"/>
      <c r="AV1183" s="24"/>
      <c r="AW1183" s="24"/>
      <c r="AX1183" s="24"/>
      <c r="AY1183" s="24"/>
      <c r="AZ1183" s="24"/>
      <c r="BA1183" s="24"/>
      <c r="BB1183" s="24"/>
      <c r="BC1183" s="24"/>
      <c r="BD1183" s="24"/>
      <c r="BE1183" s="24"/>
      <c r="BF1183" s="24"/>
      <c r="BG1183" s="24"/>
      <c r="BH1183" s="24"/>
      <c r="BI1183" s="24"/>
      <c r="BJ1183" s="24"/>
      <c r="BK1183" s="24"/>
      <c r="BL1183" s="24"/>
      <c r="BM1183" s="24"/>
      <c r="BN1183" s="24"/>
      <c r="BO1183" s="24"/>
      <c r="BP1183" s="24"/>
      <c r="BQ1183" s="24"/>
      <c r="BR1183" s="24"/>
      <c r="BS1183" s="24"/>
      <c r="BT1183" s="24"/>
      <c r="BU1183" s="24"/>
      <c r="BV1183" s="24"/>
      <c r="BW1183" s="24"/>
      <c r="BX1183" s="24"/>
      <c r="BY1183" s="24"/>
      <c r="BZ1183" s="24"/>
      <c r="CA1183" s="24"/>
      <c r="CB1183" s="24"/>
      <c r="CC1183" s="24"/>
      <c r="CD1183" s="24"/>
      <c r="CE1183" s="24"/>
      <c r="CF1183" s="24"/>
      <c r="CG1183" s="24"/>
      <c r="CH1183" s="24"/>
      <c r="CI1183" s="24"/>
      <c r="CJ1183" s="24"/>
      <c r="CK1183" s="24"/>
      <c r="CL1183" s="24"/>
      <c r="CM1183" s="24"/>
      <c r="CN1183" s="24"/>
      <c r="CO1183" s="24"/>
      <c r="CP1183" s="24"/>
      <c r="CQ1183" s="24"/>
      <c r="CR1183" s="24"/>
      <c r="CS1183" s="24"/>
      <c r="CT1183" s="24"/>
      <c r="CU1183" s="24"/>
      <c r="CV1183" s="24"/>
      <c r="CW1183" s="24"/>
      <c r="CX1183" s="24"/>
      <c r="CY1183" s="24"/>
      <c r="CZ1183" s="24"/>
      <c r="DA1183" s="24"/>
      <c r="DB1183" s="24"/>
      <c r="DC1183" s="24"/>
      <c r="DD1183" s="24"/>
      <c r="DE1183" s="24"/>
      <c r="DF1183" s="24"/>
      <c r="DG1183" s="24"/>
      <c r="DH1183" s="24"/>
      <c r="DI1183" s="24"/>
      <c r="DJ1183" s="24"/>
      <c r="DK1183" s="24"/>
      <c r="DL1183" s="24"/>
      <c r="DM1183" s="24"/>
      <c r="DN1183" s="24"/>
      <c r="DO1183" s="24"/>
      <c r="DP1183" s="24"/>
      <c r="DQ1183" s="24"/>
      <c r="DR1183" s="24"/>
      <c r="DS1183" s="24"/>
      <c r="DT1183" s="24"/>
      <c r="DU1183" s="24"/>
      <c r="DV1183" s="24"/>
      <c r="DW1183" s="24"/>
      <c r="DX1183" s="24"/>
      <c r="DY1183" s="24"/>
      <c r="DZ1183" s="24"/>
      <c r="EA1183" s="24"/>
      <c r="EB1183" s="24"/>
      <c r="EC1183" s="24"/>
      <c r="ED1183" s="24"/>
      <c r="EE1183" s="24"/>
      <c r="EF1183" s="24"/>
      <c r="EG1183" s="24"/>
      <c r="EH1183" s="24"/>
      <c r="EI1183" s="24"/>
      <c r="EJ1183" s="24"/>
      <c r="EK1183" s="24"/>
      <c r="EL1183" s="24"/>
      <c r="EM1183" s="24"/>
      <c r="EN1183" s="24"/>
      <c r="EO1183" s="24"/>
      <c r="EP1183" s="24"/>
      <c r="EQ1183" s="24"/>
      <c r="ER1183" s="24"/>
      <c r="ES1183" s="24"/>
      <c r="ET1183" s="24"/>
    </row>
    <row r="1184" spans="2:150" hidden="1">
      <c r="B1184" s="24"/>
      <c r="C1184" s="24"/>
      <c r="D1184" s="24"/>
      <c r="E1184" s="24"/>
      <c r="F1184" s="24"/>
      <c r="G1184" s="24"/>
      <c r="H1184" s="24"/>
      <c r="I1184" s="24"/>
      <c r="J1184" s="24"/>
      <c r="K1184" s="24"/>
      <c r="L1184" s="24"/>
      <c r="M1184" s="24"/>
      <c r="N1184" s="24"/>
      <c r="O1184" s="24"/>
      <c r="P1184" s="24"/>
      <c r="Q1184" s="24"/>
      <c r="R1184" s="24"/>
      <c r="S1184" s="24"/>
      <c r="T1184" s="24"/>
      <c r="U1184" s="24"/>
      <c r="V1184" s="24"/>
      <c r="W1184" s="24"/>
      <c r="X1184" s="24"/>
      <c r="Y1184" s="24"/>
      <c r="Z1184" s="24"/>
      <c r="AA1184" s="24"/>
      <c r="AB1184" s="24"/>
      <c r="AC1184" s="24"/>
      <c r="AD1184" s="24"/>
      <c r="AE1184" s="24"/>
      <c r="AF1184" s="24"/>
      <c r="AG1184" s="24"/>
      <c r="AH1184" s="24"/>
      <c r="AI1184" s="24"/>
      <c r="AJ1184" s="24"/>
      <c r="AK1184" s="24"/>
      <c r="AL1184" s="24"/>
      <c r="AM1184" s="24"/>
      <c r="AN1184" s="24"/>
      <c r="AO1184" s="24"/>
      <c r="AP1184" s="24"/>
      <c r="AQ1184" s="24"/>
      <c r="AR1184" s="24"/>
      <c r="AS1184" s="24"/>
      <c r="AT1184" s="24"/>
      <c r="AU1184" s="24"/>
      <c r="AV1184" s="24"/>
      <c r="AW1184" s="24"/>
      <c r="AX1184" s="24"/>
      <c r="AY1184" s="24"/>
      <c r="AZ1184" s="24"/>
      <c r="BA1184" s="24"/>
      <c r="BB1184" s="24"/>
      <c r="BC1184" s="24"/>
      <c r="BD1184" s="24"/>
      <c r="BE1184" s="24"/>
      <c r="BF1184" s="24"/>
      <c r="BG1184" s="24"/>
      <c r="BH1184" s="24"/>
      <c r="BI1184" s="24"/>
      <c r="BJ1184" s="24"/>
      <c r="BK1184" s="24"/>
      <c r="BL1184" s="24"/>
      <c r="BM1184" s="24"/>
      <c r="BN1184" s="24"/>
      <c r="BO1184" s="24"/>
      <c r="BP1184" s="24"/>
      <c r="BQ1184" s="24"/>
      <c r="BR1184" s="24"/>
      <c r="BS1184" s="24"/>
      <c r="BT1184" s="24"/>
      <c r="BU1184" s="24"/>
      <c r="BV1184" s="24"/>
      <c r="BW1184" s="24"/>
      <c r="BX1184" s="24"/>
      <c r="BY1184" s="24"/>
      <c r="BZ1184" s="24"/>
      <c r="CA1184" s="24"/>
      <c r="CB1184" s="24"/>
      <c r="CC1184" s="24"/>
      <c r="CD1184" s="24"/>
      <c r="CE1184" s="24"/>
      <c r="CF1184" s="24"/>
      <c r="CG1184" s="24"/>
      <c r="CH1184" s="24"/>
      <c r="CI1184" s="24"/>
      <c r="CJ1184" s="24"/>
      <c r="CK1184" s="24"/>
      <c r="CL1184" s="24"/>
      <c r="CM1184" s="24"/>
      <c r="CN1184" s="24"/>
      <c r="CO1184" s="24"/>
      <c r="CP1184" s="24"/>
      <c r="CQ1184" s="24"/>
      <c r="CR1184" s="24"/>
      <c r="CS1184" s="24"/>
      <c r="CT1184" s="24"/>
      <c r="CU1184" s="24"/>
      <c r="CV1184" s="24"/>
      <c r="CW1184" s="24"/>
      <c r="CX1184" s="24"/>
      <c r="CY1184" s="24"/>
      <c r="CZ1184" s="24"/>
      <c r="DA1184" s="24"/>
      <c r="DB1184" s="24"/>
      <c r="DC1184" s="24"/>
      <c r="DD1184" s="24"/>
      <c r="DE1184" s="24"/>
      <c r="DF1184" s="24"/>
      <c r="DG1184" s="24"/>
      <c r="DH1184" s="24"/>
      <c r="DI1184" s="24"/>
      <c r="DJ1184" s="24"/>
      <c r="DK1184" s="24"/>
      <c r="DL1184" s="24"/>
      <c r="DM1184" s="24"/>
      <c r="DN1184" s="24"/>
      <c r="DO1184" s="24"/>
      <c r="DP1184" s="24"/>
      <c r="DQ1184" s="24"/>
      <c r="DR1184" s="24"/>
      <c r="DS1184" s="24"/>
      <c r="DT1184" s="24"/>
      <c r="DU1184" s="24"/>
      <c r="DV1184" s="24"/>
      <c r="DW1184" s="24"/>
      <c r="DX1184" s="24"/>
      <c r="DY1184" s="24"/>
      <c r="DZ1184" s="24"/>
      <c r="EA1184" s="24"/>
      <c r="EB1184" s="24"/>
      <c r="EC1184" s="24"/>
      <c r="ED1184" s="24"/>
      <c r="EE1184" s="24"/>
      <c r="EF1184" s="24"/>
      <c r="EG1184" s="24"/>
      <c r="EH1184" s="24"/>
      <c r="EI1184" s="24"/>
      <c r="EJ1184" s="24"/>
      <c r="EK1184" s="24"/>
      <c r="EL1184" s="24"/>
      <c r="EM1184" s="24"/>
      <c r="EN1184" s="24"/>
      <c r="EO1184" s="24"/>
      <c r="EP1184" s="24"/>
      <c r="EQ1184" s="24"/>
      <c r="ER1184" s="24"/>
      <c r="ES1184" s="24"/>
      <c r="ET1184" s="24"/>
    </row>
    <row r="1185" spans="2:150" hidden="1">
      <c r="B1185" s="24"/>
      <c r="C1185" s="24"/>
      <c r="D1185" s="24"/>
      <c r="E1185" s="24"/>
      <c r="F1185" s="24"/>
      <c r="G1185" s="24"/>
      <c r="H1185" s="24"/>
      <c r="I1185" s="24"/>
      <c r="J1185" s="24"/>
      <c r="K1185" s="24"/>
      <c r="L1185" s="24"/>
      <c r="M1185" s="24"/>
      <c r="N1185" s="24"/>
      <c r="O1185" s="24"/>
      <c r="P1185" s="24"/>
      <c r="Q1185" s="24"/>
      <c r="R1185" s="24"/>
      <c r="S1185" s="24"/>
      <c r="T1185" s="24"/>
      <c r="U1185" s="24"/>
      <c r="V1185" s="24"/>
      <c r="W1185" s="24"/>
      <c r="X1185" s="24"/>
      <c r="Y1185" s="24"/>
      <c r="Z1185" s="24"/>
      <c r="AA1185" s="24"/>
      <c r="AB1185" s="24"/>
      <c r="AC1185" s="24"/>
      <c r="AD1185" s="24"/>
      <c r="AE1185" s="24"/>
      <c r="AF1185" s="24"/>
      <c r="AG1185" s="24"/>
      <c r="AH1185" s="24"/>
      <c r="AI1185" s="24"/>
      <c r="AJ1185" s="24"/>
      <c r="AK1185" s="24"/>
      <c r="AL1185" s="24"/>
      <c r="AM1185" s="24"/>
      <c r="AN1185" s="24"/>
      <c r="AO1185" s="24"/>
      <c r="AP1185" s="24"/>
      <c r="AQ1185" s="24"/>
      <c r="AR1185" s="24"/>
      <c r="AS1185" s="24"/>
      <c r="AT1185" s="24"/>
      <c r="AU1185" s="24"/>
      <c r="AV1185" s="24"/>
      <c r="AW1185" s="24"/>
      <c r="AX1185" s="24"/>
      <c r="AY1185" s="24"/>
      <c r="AZ1185" s="24"/>
      <c r="BA1185" s="24"/>
      <c r="BB1185" s="24"/>
      <c r="BC1185" s="24"/>
      <c r="BD1185" s="24"/>
      <c r="BE1185" s="24"/>
      <c r="BF1185" s="24"/>
      <c r="BG1185" s="24"/>
      <c r="BH1185" s="24"/>
      <c r="BI1185" s="24"/>
      <c r="BJ1185" s="24"/>
      <c r="BK1185" s="24"/>
      <c r="BL1185" s="24"/>
      <c r="BM1185" s="24"/>
      <c r="BN1185" s="24"/>
      <c r="BO1185" s="24"/>
      <c r="BP1185" s="24"/>
      <c r="BQ1185" s="24"/>
      <c r="BR1185" s="24"/>
      <c r="BS1185" s="24"/>
      <c r="BT1185" s="24"/>
      <c r="BU1185" s="24"/>
      <c r="BV1185" s="24"/>
      <c r="BW1185" s="24"/>
      <c r="BX1185" s="24"/>
      <c r="BY1185" s="24"/>
      <c r="BZ1185" s="24"/>
      <c r="CA1185" s="24"/>
      <c r="CB1185" s="24"/>
      <c r="CC1185" s="24"/>
      <c r="CD1185" s="24"/>
      <c r="CE1185" s="24"/>
      <c r="CF1185" s="24"/>
      <c r="CG1185" s="24"/>
      <c r="CH1185" s="24"/>
      <c r="CI1185" s="24"/>
      <c r="CJ1185" s="24"/>
      <c r="CK1185" s="24"/>
      <c r="CL1185" s="24"/>
      <c r="CM1185" s="24"/>
      <c r="CN1185" s="24"/>
      <c r="CO1185" s="24"/>
      <c r="CP1185" s="24"/>
      <c r="CQ1185" s="24"/>
      <c r="CR1185" s="24"/>
      <c r="CS1185" s="24"/>
      <c r="CT1185" s="24"/>
      <c r="CU1185" s="24"/>
      <c r="CV1185" s="24"/>
      <c r="CW1185" s="24"/>
      <c r="CX1185" s="24"/>
      <c r="CY1185" s="24"/>
      <c r="CZ1185" s="24"/>
      <c r="DA1185" s="24"/>
      <c r="DB1185" s="24"/>
      <c r="DC1185" s="24"/>
      <c r="DD1185" s="24"/>
      <c r="DE1185" s="24"/>
      <c r="DF1185" s="24"/>
      <c r="DG1185" s="24"/>
      <c r="DH1185" s="24"/>
      <c r="DI1185" s="24"/>
      <c r="DJ1185" s="24"/>
      <c r="DK1185" s="24"/>
      <c r="DL1185" s="24"/>
      <c r="DM1185" s="24"/>
      <c r="DN1185" s="24"/>
      <c r="DO1185" s="24"/>
      <c r="DP1185" s="24"/>
      <c r="DQ1185" s="24"/>
      <c r="DR1185" s="24"/>
      <c r="DS1185" s="24"/>
      <c r="DT1185" s="24"/>
      <c r="DU1185" s="24"/>
      <c r="DV1185" s="24"/>
      <c r="DW1185" s="24"/>
      <c r="DX1185" s="24"/>
      <c r="DY1185" s="24"/>
      <c r="DZ1185" s="24"/>
      <c r="EA1185" s="24"/>
      <c r="EB1185" s="24"/>
      <c r="EC1185" s="24"/>
      <c r="ED1185" s="24"/>
      <c r="EE1185" s="24"/>
      <c r="EF1185" s="24"/>
      <c r="EG1185" s="24"/>
      <c r="EH1185" s="24"/>
      <c r="EI1185" s="24"/>
      <c r="EJ1185" s="24"/>
      <c r="EK1185" s="24"/>
      <c r="EL1185" s="24"/>
      <c r="EM1185" s="24"/>
      <c r="EN1185" s="24"/>
      <c r="EO1185" s="24"/>
      <c r="EP1185" s="24"/>
      <c r="EQ1185" s="24"/>
      <c r="ER1185" s="24"/>
      <c r="ES1185" s="24"/>
      <c r="ET1185" s="24"/>
    </row>
    <row r="1186" spans="2:150" hidden="1">
      <c r="B1186" s="24"/>
      <c r="C1186" s="24"/>
      <c r="D1186" s="24"/>
      <c r="E1186" s="24"/>
      <c r="F1186" s="24"/>
      <c r="G1186" s="24"/>
      <c r="H1186" s="24"/>
      <c r="I1186" s="24"/>
      <c r="J1186" s="24"/>
      <c r="K1186" s="24"/>
      <c r="L1186" s="24"/>
      <c r="M1186" s="24"/>
      <c r="N1186" s="24"/>
      <c r="O1186" s="24"/>
      <c r="P1186" s="24"/>
      <c r="Q1186" s="24"/>
      <c r="R1186" s="24"/>
      <c r="S1186" s="24"/>
      <c r="T1186" s="24"/>
      <c r="U1186" s="24"/>
      <c r="V1186" s="24"/>
      <c r="W1186" s="24"/>
      <c r="X1186" s="24"/>
      <c r="Y1186" s="24"/>
      <c r="Z1186" s="24"/>
      <c r="AA1186" s="24"/>
      <c r="AB1186" s="24"/>
      <c r="AC1186" s="24"/>
      <c r="AD1186" s="24"/>
      <c r="AE1186" s="24"/>
      <c r="AF1186" s="24"/>
      <c r="AG1186" s="24"/>
      <c r="AH1186" s="24"/>
      <c r="AI1186" s="24"/>
      <c r="AJ1186" s="24"/>
      <c r="AK1186" s="24"/>
      <c r="AL1186" s="24"/>
      <c r="AM1186" s="24"/>
      <c r="AN1186" s="24"/>
      <c r="AO1186" s="24"/>
      <c r="AP1186" s="24"/>
      <c r="AQ1186" s="24"/>
      <c r="AR1186" s="24"/>
      <c r="AS1186" s="24"/>
      <c r="AT1186" s="24"/>
      <c r="AU1186" s="24"/>
      <c r="AV1186" s="24"/>
      <c r="AW1186" s="24"/>
      <c r="AX1186" s="24"/>
      <c r="AY1186" s="24"/>
      <c r="AZ1186" s="24"/>
      <c r="BA1186" s="24"/>
      <c r="BB1186" s="24"/>
      <c r="BC1186" s="24"/>
      <c r="BD1186" s="24"/>
      <c r="BE1186" s="24"/>
      <c r="BF1186" s="24"/>
      <c r="BG1186" s="24"/>
      <c r="BH1186" s="24"/>
      <c r="BI1186" s="24"/>
      <c r="BJ1186" s="24"/>
      <c r="BK1186" s="24"/>
      <c r="BL1186" s="24"/>
      <c r="BM1186" s="24"/>
      <c r="BN1186" s="24"/>
      <c r="BO1186" s="24"/>
      <c r="BP1186" s="24"/>
      <c r="BQ1186" s="24"/>
      <c r="BR1186" s="24"/>
      <c r="BS1186" s="24"/>
      <c r="BT1186" s="24"/>
      <c r="BU1186" s="24"/>
      <c r="BV1186" s="24"/>
      <c r="BW1186" s="24"/>
      <c r="BX1186" s="24"/>
      <c r="BY1186" s="24"/>
      <c r="BZ1186" s="24"/>
      <c r="CA1186" s="24"/>
      <c r="CB1186" s="24"/>
      <c r="CC1186" s="24"/>
      <c r="CD1186" s="24"/>
      <c r="CE1186" s="24"/>
      <c r="CF1186" s="24"/>
      <c r="CG1186" s="24"/>
      <c r="CH1186" s="24"/>
      <c r="CI1186" s="24"/>
      <c r="CJ1186" s="24"/>
      <c r="CK1186" s="24"/>
      <c r="CL1186" s="24"/>
      <c r="CM1186" s="24"/>
      <c r="CN1186" s="24"/>
      <c r="CO1186" s="24"/>
      <c r="CP1186" s="24"/>
      <c r="CQ1186" s="24"/>
      <c r="CR1186" s="24"/>
      <c r="CS1186" s="24"/>
      <c r="CT1186" s="24"/>
      <c r="CU1186" s="24"/>
      <c r="CV1186" s="24"/>
      <c r="CW1186" s="24"/>
      <c r="CX1186" s="24"/>
      <c r="CY1186" s="24"/>
      <c r="CZ1186" s="24"/>
      <c r="DA1186" s="24"/>
      <c r="DB1186" s="24"/>
      <c r="DC1186" s="24"/>
      <c r="DD1186" s="24"/>
      <c r="DE1186" s="24"/>
      <c r="DF1186" s="24"/>
      <c r="DG1186" s="24"/>
      <c r="DH1186" s="24"/>
      <c r="DI1186" s="24"/>
      <c r="DJ1186" s="24"/>
      <c r="DK1186" s="24"/>
      <c r="DL1186" s="24"/>
      <c r="DM1186" s="24"/>
      <c r="DN1186" s="24"/>
      <c r="DO1186" s="24"/>
      <c r="DP1186" s="24"/>
      <c r="DQ1186" s="24"/>
      <c r="DR1186" s="24"/>
      <c r="DS1186" s="24"/>
      <c r="DT1186" s="24"/>
      <c r="DU1186" s="24"/>
      <c r="DV1186" s="24"/>
      <c r="DW1186" s="24"/>
      <c r="DX1186" s="24"/>
      <c r="DY1186" s="24"/>
      <c r="DZ1186" s="24"/>
      <c r="EA1186" s="24"/>
      <c r="EB1186" s="24"/>
      <c r="EC1186" s="24"/>
      <c r="ED1186" s="24"/>
      <c r="EE1186" s="24"/>
      <c r="EF1186" s="24"/>
      <c r="EG1186" s="24"/>
      <c r="EH1186" s="24"/>
      <c r="EI1186" s="24"/>
      <c r="EJ1186" s="24"/>
      <c r="EK1186" s="24"/>
      <c r="EL1186" s="24"/>
      <c r="EM1186" s="24"/>
      <c r="EN1186" s="24"/>
      <c r="EO1186" s="24"/>
      <c r="EP1186" s="24"/>
      <c r="EQ1186" s="24"/>
      <c r="ER1186" s="24"/>
      <c r="ES1186" s="24"/>
      <c r="ET1186" s="24"/>
    </row>
    <row r="1187" spans="2:150" hidden="1">
      <c r="B1187" s="24"/>
      <c r="C1187" s="24"/>
      <c r="D1187" s="24"/>
      <c r="E1187" s="24"/>
      <c r="F1187" s="24"/>
      <c r="G1187" s="24"/>
      <c r="H1187" s="24"/>
      <c r="I1187" s="24"/>
      <c r="J1187" s="24"/>
      <c r="K1187" s="24"/>
      <c r="L1187" s="24"/>
      <c r="M1187" s="24"/>
      <c r="N1187" s="24"/>
      <c r="O1187" s="24"/>
      <c r="P1187" s="24"/>
      <c r="Q1187" s="24"/>
      <c r="R1187" s="24"/>
      <c r="S1187" s="24"/>
      <c r="T1187" s="24"/>
      <c r="U1187" s="24"/>
      <c r="V1187" s="24"/>
      <c r="W1187" s="24"/>
      <c r="X1187" s="24"/>
      <c r="Y1187" s="24"/>
      <c r="Z1187" s="24"/>
      <c r="AA1187" s="24"/>
      <c r="AB1187" s="24"/>
      <c r="AC1187" s="24"/>
      <c r="AD1187" s="24"/>
      <c r="AE1187" s="24"/>
      <c r="AF1187" s="24"/>
      <c r="AG1187" s="24"/>
      <c r="AH1187" s="24"/>
      <c r="AI1187" s="24"/>
      <c r="AJ1187" s="24"/>
      <c r="AK1187" s="24"/>
      <c r="AL1187" s="24"/>
      <c r="AM1187" s="24"/>
      <c r="AN1187" s="24"/>
      <c r="AO1187" s="24"/>
      <c r="AP1187" s="24"/>
      <c r="AQ1187" s="24"/>
      <c r="AR1187" s="24"/>
      <c r="AS1187" s="24"/>
      <c r="AT1187" s="24"/>
      <c r="AU1187" s="24"/>
      <c r="AV1187" s="24"/>
      <c r="AW1187" s="24"/>
      <c r="AX1187" s="24"/>
      <c r="AY1187" s="24"/>
      <c r="AZ1187" s="24"/>
      <c r="BA1187" s="24"/>
      <c r="BB1187" s="24"/>
      <c r="BC1187" s="24"/>
      <c r="BD1187" s="24"/>
      <c r="BE1187" s="24"/>
      <c r="BF1187" s="24"/>
      <c r="BG1187" s="24"/>
      <c r="BH1187" s="24"/>
      <c r="BI1187" s="24"/>
      <c r="BJ1187" s="24"/>
      <c r="BK1187" s="24"/>
      <c r="BL1187" s="24"/>
      <c r="BM1187" s="24"/>
      <c r="BN1187" s="24"/>
      <c r="BO1187" s="24"/>
      <c r="BP1187" s="24"/>
      <c r="BQ1187" s="24"/>
      <c r="BR1187" s="24"/>
      <c r="BS1187" s="24"/>
      <c r="BT1187" s="24"/>
      <c r="BU1187" s="24"/>
      <c r="BV1187" s="24"/>
      <c r="BW1187" s="24"/>
      <c r="BX1187" s="24"/>
      <c r="BY1187" s="24"/>
      <c r="BZ1187" s="24"/>
      <c r="CA1187" s="24"/>
      <c r="CB1187" s="24"/>
      <c r="CC1187" s="24"/>
      <c r="CD1187" s="24"/>
      <c r="CE1187" s="24"/>
      <c r="CF1187" s="24"/>
      <c r="CG1187" s="24"/>
      <c r="CH1187" s="24"/>
      <c r="CI1187" s="24"/>
      <c r="CJ1187" s="24"/>
      <c r="CK1187" s="24"/>
      <c r="CL1187" s="24"/>
      <c r="CM1187" s="24"/>
      <c r="CN1187" s="24"/>
      <c r="CO1187" s="24"/>
      <c r="CP1187" s="24"/>
      <c r="CQ1187" s="24"/>
      <c r="CR1187" s="24"/>
      <c r="CS1187" s="24"/>
      <c r="CT1187" s="24"/>
      <c r="CU1187" s="24"/>
      <c r="CV1187" s="24"/>
      <c r="CW1187" s="24"/>
      <c r="CX1187" s="24"/>
      <c r="CY1187" s="24"/>
      <c r="CZ1187" s="24"/>
      <c r="DA1187" s="24"/>
      <c r="DB1187" s="24"/>
      <c r="DC1187" s="24"/>
      <c r="DD1187" s="24"/>
      <c r="DE1187" s="24"/>
      <c r="DF1187" s="24"/>
      <c r="DG1187" s="24"/>
      <c r="DH1187" s="24"/>
      <c r="DI1187" s="24"/>
      <c r="DJ1187" s="24"/>
      <c r="DK1187" s="24"/>
      <c r="DL1187" s="24"/>
      <c r="DM1187" s="24"/>
      <c r="DN1187" s="24"/>
      <c r="DO1187" s="24"/>
      <c r="DP1187" s="24"/>
      <c r="DQ1187" s="24"/>
      <c r="DR1187" s="24"/>
      <c r="DS1187" s="24"/>
      <c r="DT1187" s="24"/>
      <c r="DU1187" s="24"/>
      <c r="DV1187" s="24"/>
      <c r="DW1187" s="24"/>
      <c r="DX1187" s="24"/>
      <c r="DY1187" s="24"/>
      <c r="DZ1187" s="24"/>
      <c r="EA1187" s="24"/>
      <c r="EB1187" s="24"/>
      <c r="EC1187" s="24"/>
      <c r="ED1187" s="24"/>
      <c r="EE1187" s="24"/>
      <c r="EF1187" s="24"/>
      <c r="EG1187" s="24"/>
      <c r="EH1187" s="24"/>
      <c r="EI1187" s="24"/>
      <c r="EJ1187" s="24"/>
      <c r="EK1187" s="24"/>
      <c r="EL1187" s="24"/>
      <c r="EM1187" s="24"/>
      <c r="EN1187" s="24"/>
      <c r="EO1187" s="24"/>
      <c r="EP1187" s="24"/>
      <c r="EQ1187" s="24"/>
      <c r="ER1187" s="24"/>
      <c r="ES1187" s="24"/>
      <c r="ET1187" s="24"/>
    </row>
    <row r="1188" spans="2:150" hidden="1">
      <c r="B1188" s="24"/>
      <c r="C1188" s="24"/>
      <c r="D1188" s="24"/>
      <c r="E1188" s="24"/>
      <c r="F1188" s="24"/>
      <c r="G1188" s="24"/>
      <c r="H1188" s="24"/>
      <c r="I1188" s="24"/>
      <c r="J1188" s="24"/>
      <c r="K1188" s="24"/>
      <c r="L1188" s="24"/>
      <c r="M1188" s="24"/>
      <c r="N1188" s="24"/>
      <c r="O1188" s="24"/>
      <c r="P1188" s="24"/>
      <c r="Q1188" s="24"/>
      <c r="R1188" s="24"/>
      <c r="S1188" s="24"/>
      <c r="T1188" s="24"/>
      <c r="U1188" s="24"/>
      <c r="V1188" s="24"/>
      <c r="W1188" s="24"/>
      <c r="X1188" s="24"/>
      <c r="Y1188" s="24"/>
      <c r="Z1188" s="24"/>
      <c r="AA1188" s="24"/>
      <c r="AB1188" s="24"/>
      <c r="AC1188" s="24"/>
      <c r="AD1188" s="24"/>
      <c r="AE1188" s="24"/>
      <c r="AF1188" s="24"/>
      <c r="AG1188" s="24"/>
      <c r="AH1188" s="24"/>
      <c r="AI1188" s="24"/>
      <c r="AJ1188" s="24"/>
      <c r="AK1188" s="24"/>
      <c r="AL1188" s="24"/>
      <c r="AM1188" s="24"/>
      <c r="AN1188" s="24"/>
      <c r="AO1188" s="24"/>
      <c r="AP1188" s="24"/>
      <c r="AQ1188" s="24"/>
      <c r="AR1188" s="24"/>
      <c r="AS1188" s="24"/>
      <c r="AT1188" s="24"/>
      <c r="AU1188" s="24"/>
      <c r="AV1188" s="24"/>
      <c r="AW1188" s="24"/>
      <c r="AX1188" s="24"/>
      <c r="AY1188" s="24"/>
      <c r="AZ1188" s="24"/>
      <c r="BA1188" s="24"/>
      <c r="BB1188" s="24"/>
      <c r="BC1188" s="24"/>
      <c r="BD1188" s="24"/>
      <c r="BE1188" s="24"/>
      <c r="BF1188" s="24"/>
      <c r="BG1188" s="24"/>
      <c r="BH1188" s="24"/>
      <c r="BI1188" s="24"/>
      <c r="BJ1188" s="24"/>
      <c r="BK1188" s="24"/>
      <c r="BL1188" s="24"/>
      <c r="BM1188" s="24"/>
      <c r="BN1188" s="24"/>
      <c r="BO1188" s="24"/>
      <c r="BP1188" s="24"/>
      <c r="BQ1188" s="24"/>
      <c r="BR1188" s="24"/>
      <c r="BS1188" s="24"/>
      <c r="BT1188" s="24"/>
      <c r="BU1188" s="24"/>
      <c r="BV1188" s="24"/>
      <c r="BW1188" s="24"/>
      <c r="BX1188" s="24"/>
      <c r="BY1188" s="24"/>
      <c r="BZ1188" s="24"/>
      <c r="CA1188" s="24"/>
      <c r="CB1188" s="24"/>
      <c r="CC1188" s="24"/>
      <c r="CD1188" s="24"/>
      <c r="CE1188" s="24"/>
      <c r="CF1188" s="24"/>
      <c r="CG1188" s="24"/>
      <c r="CH1188" s="24"/>
      <c r="CI1188" s="24"/>
      <c r="CJ1188" s="24"/>
      <c r="CK1188" s="24"/>
      <c r="CL1188" s="24"/>
      <c r="CM1188" s="24"/>
      <c r="CN1188" s="24"/>
      <c r="CO1188" s="24"/>
      <c r="CP1188" s="24"/>
      <c r="CQ1188" s="24"/>
      <c r="CR1188" s="24"/>
      <c r="CS1188" s="24"/>
      <c r="CT1188" s="24"/>
      <c r="CU1188" s="24"/>
      <c r="CV1188" s="24"/>
      <c r="CW1188" s="24"/>
      <c r="CX1188" s="24"/>
      <c r="CY1188" s="24"/>
      <c r="CZ1188" s="24"/>
      <c r="DA1188" s="24"/>
      <c r="DB1188" s="24"/>
      <c r="DC1188" s="24"/>
      <c r="DD1188" s="24"/>
      <c r="DE1188" s="24"/>
      <c r="DF1188" s="24"/>
      <c r="DG1188" s="24"/>
      <c r="DH1188" s="24"/>
      <c r="DI1188" s="24"/>
      <c r="DJ1188" s="24"/>
      <c r="DK1188" s="24"/>
      <c r="DL1188" s="24"/>
      <c r="DM1188" s="24"/>
      <c r="DN1188" s="24"/>
      <c r="DO1188" s="24"/>
      <c r="DP1188" s="24"/>
      <c r="DQ1188" s="24"/>
      <c r="DR1188" s="24"/>
      <c r="DS1188" s="24"/>
      <c r="DT1188" s="24"/>
      <c r="DU1188" s="24"/>
      <c r="DV1188" s="24"/>
      <c r="DW1188" s="24"/>
      <c r="DX1188" s="24"/>
      <c r="DY1188" s="24"/>
      <c r="DZ1188" s="24"/>
      <c r="EA1188" s="24"/>
      <c r="EB1188" s="24"/>
      <c r="EC1188" s="24"/>
      <c r="ED1188" s="24"/>
      <c r="EE1188" s="24"/>
      <c r="EF1188" s="24"/>
      <c r="EG1188" s="24"/>
      <c r="EH1188" s="24"/>
      <c r="EI1188" s="24"/>
      <c r="EJ1188" s="24"/>
      <c r="EK1188" s="24"/>
      <c r="EL1188" s="24"/>
      <c r="EM1188" s="24"/>
      <c r="EN1188" s="24"/>
      <c r="EO1188" s="24"/>
      <c r="EP1188" s="24"/>
      <c r="EQ1188" s="24"/>
      <c r="ER1188" s="24"/>
      <c r="ES1188" s="24"/>
      <c r="ET1188" s="24"/>
    </row>
    <row r="1189" spans="2:150" hidden="1">
      <c r="B1189" s="24"/>
      <c r="C1189" s="24"/>
      <c r="D1189" s="24"/>
      <c r="E1189" s="24"/>
      <c r="F1189" s="24"/>
      <c r="G1189" s="24"/>
      <c r="H1189" s="24"/>
      <c r="I1189" s="24"/>
      <c r="J1189" s="24"/>
      <c r="K1189" s="24"/>
      <c r="L1189" s="24"/>
      <c r="M1189" s="24"/>
      <c r="N1189" s="24"/>
      <c r="O1189" s="24"/>
      <c r="P1189" s="24"/>
      <c r="Q1189" s="24"/>
      <c r="R1189" s="24"/>
      <c r="S1189" s="24"/>
      <c r="T1189" s="24"/>
      <c r="U1189" s="24"/>
      <c r="V1189" s="24"/>
      <c r="W1189" s="24"/>
      <c r="X1189" s="24"/>
      <c r="Y1189" s="24"/>
      <c r="Z1189" s="24"/>
      <c r="AA1189" s="24"/>
      <c r="AB1189" s="24"/>
      <c r="AC1189" s="24"/>
      <c r="AD1189" s="24"/>
      <c r="AE1189" s="24"/>
      <c r="AF1189" s="24"/>
      <c r="AG1189" s="24"/>
      <c r="AH1189" s="24"/>
      <c r="AI1189" s="24"/>
      <c r="AJ1189" s="24"/>
      <c r="AK1189" s="24"/>
      <c r="AL1189" s="24"/>
      <c r="AM1189" s="24"/>
      <c r="AN1189" s="24"/>
      <c r="AO1189" s="24"/>
      <c r="AP1189" s="24"/>
      <c r="AQ1189" s="24"/>
      <c r="AR1189" s="24"/>
      <c r="AS1189" s="24"/>
      <c r="AT1189" s="24"/>
      <c r="AU1189" s="24"/>
      <c r="AV1189" s="24"/>
      <c r="AW1189" s="24"/>
      <c r="AX1189" s="24"/>
      <c r="AY1189" s="24"/>
      <c r="AZ1189" s="24"/>
      <c r="BA1189" s="24"/>
      <c r="BB1189" s="24"/>
      <c r="BC1189" s="24"/>
      <c r="BD1189" s="24"/>
      <c r="BE1189" s="24"/>
      <c r="BF1189" s="24"/>
      <c r="BG1189" s="24"/>
      <c r="BH1189" s="24"/>
      <c r="BI1189" s="24"/>
      <c r="BJ1189" s="24"/>
      <c r="BK1189" s="24"/>
      <c r="BL1189" s="24"/>
      <c r="BM1189" s="24"/>
      <c r="BN1189" s="24"/>
      <c r="BO1189" s="24"/>
      <c r="BP1189" s="24"/>
      <c r="BQ1189" s="24"/>
      <c r="BR1189" s="24"/>
      <c r="BS1189" s="24"/>
      <c r="BT1189" s="24"/>
      <c r="BU1189" s="24"/>
      <c r="BV1189" s="24"/>
      <c r="BW1189" s="24"/>
      <c r="BX1189" s="24"/>
      <c r="BY1189" s="24"/>
      <c r="BZ1189" s="24"/>
      <c r="CA1189" s="24"/>
      <c r="CB1189" s="24"/>
      <c r="CC1189" s="24"/>
      <c r="CD1189" s="24"/>
      <c r="CE1189" s="24"/>
      <c r="CF1189" s="24"/>
      <c r="CG1189" s="24"/>
      <c r="CH1189" s="24"/>
      <c r="CI1189" s="24"/>
      <c r="CJ1189" s="24"/>
      <c r="CK1189" s="24"/>
      <c r="CL1189" s="24"/>
      <c r="CM1189" s="24"/>
      <c r="CN1189" s="24"/>
      <c r="CO1189" s="24"/>
      <c r="CP1189" s="24"/>
      <c r="CQ1189" s="24"/>
      <c r="CR1189" s="24"/>
      <c r="CS1189" s="24"/>
      <c r="CT1189" s="24"/>
      <c r="CU1189" s="24"/>
      <c r="CV1189" s="24"/>
      <c r="CW1189" s="24"/>
      <c r="CX1189" s="24"/>
      <c r="CY1189" s="24"/>
      <c r="CZ1189" s="24"/>
      <c r="DA1189" s="24"/>
      <c r="DB1189" s="24"/>
      <c r="DC1189" s="24"/>
      <c r="DD1189" s="24"/>
      <c r="DE1189" s="24"/>
      <c r="DF1189" s="24"/>
      <c r="DG1189" s="24"/>
      <c r="DH1189" s="24"/>
      <c r="DI1189" s="24"/>
      <c r="DJ1189" s="24"/>
      <c r="DK1189" s="24"/>
      <c r="DL1189" s="24"/>
      <c r="DM1189" s="24"/>
      <c r="DN1189" s="24"/>
      <c r="DO1189" s="24"/>
      <c r="DP1189" s="24"/>
      <c r="DQ1189" s="24"/>
      <c r="DR1189" s="24"/>
      <c r="DS1189" s="24"/>
      <c r="DT1189" s="24"/>
      <c r="DU1189" s="24"/>
      <c r="DV1189" s="24"/>
      <c r="DW1189" s="24"/>
      <c r="DX1189" s="24"/>
      <c r="DY1189" s="24"/>
      <c r="DZ1189" s="24"/>
      <c r="EA1189" s="24"/>
      <c r="EB1189" s="24"/>
      <c r="EC1189" s="24"/>
      <c r="ED1189" s="24"/>
      <c r="EE1189" s="24"/>
      <c r="EF1189" s="24"/>
      <c r="EG1189" s="24"/>
      <c r="EH1189" s="24"/>
      <c r="EI1189" s="24"/>
      <c r="EJ1189" s="24"/>
      <c r="EK1189" s="24"/>
      <c r="EL1189" s="24"/>
      <c r="EM1189" s="24"/>
      <c r="EN1189" s="24"/>
      <c r="EO1189" s="24"/>
      <c r="EP1189" s="24"/>
      <c r="EQ1189" s="24"/>
      <c r="ER1189" s="24"/>
      <c r="ES1189" s="24"/>
      <c r="ET1189" s="24"/>
    </row>
    <row r="1190" spans="2:150" hidden="1">
      <c r="B1190" s="24"/>
      <c r="C1190" s="24"/>
      <c r="D1190" s="24"/>
      <c r="E1190" s="24"/>
      <c r="F1190" s="24"/>
      <c r="G1190" s="24"/>
      <c r="H1190" s="24"/>
      <c r="I1190" s="24"/>
      <c r="J1190" s="24"/>
      <c r="K1190" s="24"/>
      <c r="L1190" s="24"/>
      <c r="M1190" s="24"/>
      <c r="N1190" s="24"/>
      <c r="O1190" s="24"/>
      <c r="P1190" s="24"/>
      <c r="Q1190" s="24"/>
      <c r="R1190" s="24"/>
      <c r="S1190" s="24"/>
      <c r="T1190" s="24"/>
      <c r="U1190" s="24"/>
      <c r="V1190" s="24"/>
      <c r="W1190" s="24"/>
      <c r="X1190" s="24"/>
      <c r="Y1190" s="24"/>
      <c r="Z1190" s="24"/>
      <c r="AA1190" s="24"/>
      <c r="AB1190" s="24"/>
      <c r="AC1190" s="24"/>
      <c r="AD1190" s="24"/>
      <c r="AE1190" s="24"/>
      <c r="AF1190" s="24"/>
      <c r="AG1190" s="24"/>
      <c r="AH1190" s="24"/>
      <c r="AI1190" s="24"/>
      <c r="AJ1190" s="24"/>
      <c r="AK1190" s="24"/>
      <c r="AL1190" s="24"/>
      <c r="AM1190" s="24"/>
      <c r="AN1190" s="24"/>
      <c r="AO1190" s="24"/>
      <c r="AP1190" s="24"/>
      <c r="AQ1190" s="24"/>
      <c r="AR1190" s="24"/>
      <c r="AS1190" s="24"/>
      <c r="AT1190" s="24"/>
      <c r="AU1190" s="24"/>
      <c r="AV1190" s="24"/>
      <c r="AW1190" s="24"/>
      <c r="AX1190" s="24"/>
      <c r="AY1190" s="24"/>
      <c r="AZ1190" s="24"/>
      <c r="BA1190" s="24"/>
      <c r="BB1190" s="24"/>
      <c r="BC1190" s="24"/>
      <c r="BD1190" s="24"/>
      <c r="BE1190" s="24"/>
      <c r="BF1190" s="24"/>
      <c r="BG1190" s="24"/>
      <c r="BH1190" s="24"/>
      <c r="BI1190" s="24"/>
      <c r="BJ1190" s="24"/>
      <c r="BK1190" s="24"/>
      <c r="BL1190" s="24"/>
      <c r="BM1190" s="24"/>
      <c r="BN1190" s="24"/>
      <c r="BO1190" s="24"/>
      <c r="BP1190" s="24"/>
      <c r="BQ1190" s="24"/>
      <c r="BR1190" s="24"/>
      <c r="BS1190" s="24"/>
      <c r="BT1190" s="24"/>
      <c r="BU1190" s="24"/>
      <c r="BV1190" s="24"/>
      <c r="BW1190" s="24"/>
      <c r="BX1190" s="24"/>
      <c r="BY1190" s="24"/>
      <c r="BZ1190" s="24"/>
      <c r="CA1190" s="24"/>
      <c r="CB1190" s="24"/>
      <c r="CC1190" s="24"/>
      <c r="CD1190" s="24"/>
      <c r="CE1190" s="24"/>
      <c r="CF1190" s="24"/>
      <c r="CG1190" s="24"/>
      <c r="CH1190" s="24"/>
      <c r="CI1190" s="24"/>
      <c r="CJ1190" s="24"/>
      <c r="CK1190" s="24"/>
      <c r="CL1190" s="24"/>
      <c r="CM1190" s="24"/>
      <c r="CN1190" s="24"/>
      <c r="CO1190" s="24"/>
      <c r="CP1190" s="24"/>
      <c r="CQ1190" s="24"/>
      <c r="CR1190" s="24"/>
      <c r="CS1190" s="24"/>
      <c r="CT1190" s="24"/>
      <c r="CU1190" s="24"/>
      <c r="CV1190" s="24"/>
      <c r="CW1190" s="24"/>
      <c r="CX1190" s="24"/>
      <c r="CY1190" s="24"/>
      <c r="CZ1190" s="24"/>
      <c r="DA1190" s="24"/>
      <c r="DB1190" s="24"/>
      <c r="DC1190" s="24"/>
      <c r="DD1190" s="24"/>
      <c r="DE1190" s="24"/>
      <c r="DF1190" s="24"/>
      <c r="DG1190" s="24"/>
      <c r="DH1190" s="24"/>
      <c r="DI1190" s="24"/>
      <c r="DJ1190" s="24"/>
      <c r="DK1190" s="24"/>
      <c r="DL1190" s="24"/>
      <c r="DM1190" s="24"/>
      <c r="DN1190" s="24"/>
      <c r="DO1190" s="24"/>
      <c r="DP1190" s="24"/>
      <c r="DQ1190" s="24"/>
      <c r="DR1190" s="24"/>
      <c r="DS1190" s="24"/>
      <c r="DT1190" s="24"/>
      <c r="DU1190" s="24"/>
      <c r="DV1190" s="24"/>
      <c r="DW1190" s="24"/>
      <c r="DX1190" s="24"/>
      <c r="DY1190" s="24"/>
      <c r="DZ1190" s="24"/>
      <c r="EA1190" s="24"/>
      <c r="EB1190" s="24"/>
      <c r="EC1190" s="24"/>
      <c r="ED1190" s="24"/>
      <c r="EE1190" s="24"/>
      <c r="EF1190" s="24"/>
      <c r="EG1190" s="24"/>
      <c r="EH1190" s="24"/>
      <c r="EI1190" s="24"/>
      <c r="EJ1190" s="24"/>
      <c r="EK1190" s="24"/>
      <c r="EL1190" s="24"/>
      <c r="EM1190" s="24"/>
      <c r="EN1190" s="24"/>
      <c r="EO1190" s="24"/>
      <c r="EP1190" s="24"/>
      <c r="EQ1190" s="24"/>
      <c r="ER1190" s="24"/>
      <c r="ES1190" s="24"/>
      <c r="ET1190" s="24"/>
    </row>
    <row r="1191" spans="2:150" hidden="1">
      <c r="B1191" s="24"/>
      <c r="C1191" s="24"/>
      <c r="D1191" s="24"/>
      <c r="E1191" s="24"/>
      <c r="F1191" s="24"/>
      <c r="G1191" s="24"/>
      <c r="H1191" s="24"/>
      <c r="I1191" s="24"/>
      <c r="J1191" s="24"/>
      <c r="K1191" s="24"/>
      <c r="L1191" s="24"/>
      <c r="M1191" s="24"/>
      <c r="N1191" s="24"/>
      <c r="O1191" s="24"/>
      <c r="P1191" s="24"/>
      <c r="Q1191" s="24"/>
      <c r="R1191" s="24"/>
      <c r="S1191" s="24"/>
      <c r="T1191" s="24"/>
      <c r="U1191" s="24"/>
      <c r="V1191" s="24"/>
      <c r="W1191" s="24"/>
      <c r="X1191" s="24"/>
      <c r="Y1191" s="24"/>
      <c r="Z1191" s="24"/>
      <c r="AA1191" s="24"/>
      <c r="AB1191" s="24"/>
      <c r="AC1191" s="24"/>
      <c r="AD1191" s="24"/>
      <c r="AE1191" s="24"/>
      <c r="AF1191" s="24"/>
      <c r="AG1191" s="24"/>
      <c r="AH1191" s="24"/>
      <c r="AI1191" s="24"/>
      <c r="AJ1191" s="24"/>
      <c r="AK1191" s="24"/>
      <c r="AL1191" s="24"/>
      <c r="AM1191" s="24"/>
      <c r="AN1191" s="24"/>
      <c r="AO1191" s="24"/>
      <c r="AP1191" s="24"/>
      <c r="AQ1191" s="24"/>
      <c r="AR1191" s="24"/>
      <c r="AS1191" s="24"/>
      <c r="AT1191" s="24"/>
      <c r="AU1191" s="24"/>
      <c r="AV1191" s="24"/>
      <c r="AW1191" s="24"/>
      <c r="AX1191" s="24"/>
      <c r="AY1191" s="24"/>
      <c r="AZ1191" s="24"/>
      <c r="BA1191" s="24"/>
      <c r="BB1191" s="24"/>
      <c r="BC1191" s="24"/>
      <c r="BD1191" s="24"/>
      <c r="BE1191" s="24"/>
      <c r="BF1191" s="24"/>
      <c r="BG1191" s="24"/>
      <c r="BH1191" s="24"/>
      <c r="BI1191" s="24"/>
      <c r="BJ1191" s="24"/>
      <c r="BK1191" s="24"/>
      <c r="BL1191" s="24"/>
      <c r="BM1191" s="24"/>
      <c r="BN1191" s="24"/>
      <c r="BO1191" s="24"/>
      <c r="BP1191" s="24"/>
      <c r="BQ1191" s="24"/>
      <c r="BR1191" s="24"/>
      <c r="BS1191" s="24"/>
      <c r="BT1191" s="24"/>
      <c r="BU1191" s="24"/>
      <c r="BV1191" s="24"/>
      <c r="BW1191" s="24"/>
      <c r="BX1191" s="24"/>
      <c r="BY1191" s="24"/>
      <c r="BZ1191" s="24"/>
      <c r="CA1191" s="24"/>
      <c r="CB1191" s="24"/>
      <c r="CC1191" s="24"/>
      <c r="CD1191" s="24"/>
      <c r="CE1191" s="24"/>
      <c r="CF1191" s="24"/>
      <c r="CG1191" s="24"/>
      <c r="CH1191" s="24"/>
      <c r="CI1191" s="24"/>
      <c r="CJ1191" s="24"/>
      <c r="CK1191" s="24"/>
      <c r="CL1191" s="24"/>
      <c r="CM1191" s="24"/>
      <c r="CN1191" s="24"/>
      <c r="CO1191" s="24"/>
      <c r="CP1191" s="24"/>
      <c r="CQ1191" s="24"/>
      <c r="CR1191" s="24"/>
      <c r="CS1191" s="24"/>
      <c r="CT1191" s="24"/>
      <c r="CU1191" s="24"/>
      <c r="CV1191" s="24"/>
      <c r="CW1191" s="24"/>
      <c r="CX1191" s="24"/>
      <c r="CY1191" s="24"/>
      <c r="CZ1191" s="24"/>
      <c r="DA1191" s="24"/>
      <c r="DB1191" s="24"/>
      <c r="DC1191" s="24"/>
      <c r="DD1191" s="24"/>
      <c r="DE1191" s="24"/>
      <c r="DF1191" s="24"/>
      <c r="DG1191" s="24"/>
      <c r="DH1191" s="24"/>
      <c r="DI1191" s="24"/>
      <c r="DJ1191" s="24"/>
      <c r="DK1191" s="24"/>
      <c r="DL1191" s="24"/>
      <c r="DM1191" s="24"/>
      <c r="DN1191" s="24"/>
      <c r="DO1191" s="24"/>
      <c r="DP1191" s="24"/>
      <c r="DQ1191" s="24"/>
      <c r="DR1191" s="24"/>
      <c r="DS1191" s="24"/>
      <c r="DT1191" s="24"/>
      <c r="DU1191" s="24"/>
      <c r="DV1191" s="24"/>
      <c r="DW1191" s="24"/>
      <c r="DX1191" s="24"/>
      <c r="DY1191" s="24"/>
      <c r="DZ1191" s="24"/>
      <c r="EA1191" s="24"/>
      <c r="EB1191" s="24"/>
      <c r="EC1191" s="24"/>
      <c r="ED1191" s="24"/>
      <c r="EE1191" s="24"/>
      <c r="EF1191" s="24"/>
      <c r="EG1191" s="24"/>
      <c r="EH1191" s="24"/>
      <c r="EI1191" s="24"/>
      <c r="EJ1191" s="24"/>
      <c r="EK1191" s="24"/>
      <c r="EL1191" s="24"/>
      <c r="EM1191" s="24"/>
      <c r="EN1191" s="24"/>
      <c r="EO1191" s="24"/>
      <c r="EP1191" s="24"/>
      <c r="EQ1191" s="24"/>
      <c r="ER1191" s="24"/>
      <c r="ES1191" s="24"/>
      <c r="ET1191" s="24"/>
    </row>
    <row r="1192" spans="2:150" hidden="1">
      <c r="B1192" s="24"/>
      <c r="C1192" s="24"/>
      <c r="D1192" s="24"/>
      <c r="E1192" s="24"/>
      <c r="F1192" s="24"/>
      <c r="G1192" s="24"/>
      <c r="H1192" s="24"/>
      <c r="I1192" s="24"/>
      <c r="J1192" s="24"/>
      <c r="K1192" s="24"/>
      <c r="L1192" s="24"/>
      <c r="M1192" s="24"/>
      <c r="N1192" s="24"/>
      <c r="O1192" s="24"/>
      <c r="P1192" s="24"/>
      <c r="Q1192" s="24"/>
      <c r="R1192" s="24"/>
      <c r="S1192" s="24"/>
      <c r="T1192" s="24"/>
      <c r="U1192" s="24"/>
      <c r="V1192" s="24"/>
      <c r="W1192" s="24"/>
      <c r="X1192" s="24"/>
      <c r="Y1192" s="24"/>
      <c r="Z1192" s="24"/>
      <c r="AA1192" s="24"/>
      <c r="AB1192" s="24"/>
      <c r="AC1192" s="24"/>
      <c r="AD1192" s="24"/>
      <c r="AE1192" s="24"/>
      <c r="AF1192" s="24"/>
      <c r="AG1192" s="24"/>
      <c r="AH1192" s="24"/>
      <c r="AI1192" s="24"/>
      <c r="AJ1192" s="24"/>
      <c r="AK1192" s="24"/>
      <c r="AL1192" s="24"/>
      <c r="AM1192" s="24"/>
      <c r="AN1192" s="24"/>
      <c r="AO1192" s="24"/>
      <c r="AP1192" s="24"/>
      <c r="AQ1192" s="24"/>
      <c r="AR1192" s="24"/>
      <c r="AS1192" s="24"/>
      <c r="AT1192" s="24"/>
      <c r="AU1192" s="24"/>
      <c r="AV1192" s="24"/>
      <c r="AW1192" s="24"/>
      <c r="AX1192" s="24"/>
      <c r="AY1192" s="24"/>
      <c r="AZ1192" s="24"/>
      <c r="BA1192" s="24"/>
      <c r="BB1192" s="24"/>
      <c r="BC1192" s="24"/>
      <c r="BD1192" s="24"/>
      <c r="BE1192" s="24"/>
      <c r="BF1192" s="24"/>
      <c r="BG1192" s="24"/>
      <c r="BH1192" s="24"/>
      <c r="BI1192" s="24"/>
      <c r="BJ1192" s="24"/>
      <c r="BK1192" s="24"/>
      <c r="BL1192" s="24"/>
      <c r="BM1192" s="24"/>
      <c r="BN1192" s="24"/>
      <c r="BO1192" s="24"/>
      <c r="BP1192" s="24"/>
      <c r="BQ1192" s="24"/>
      <c r="BR1192" s="24"/>
      <c r="BS1192" s="24"/>
      <c r="BT1192" s="24"/>
      <c r="BU1192" s="24"/>
      <c r="BV1192" s="24"/>
      <c r="BW1192" s="24"/>
      <c r="BX1192" s="24"/>
      <c r="BY1192" s="24"/>
      <c r="BZ1192" s="24"/>
      <c r="CA1192" s="24"/>
      <c r="CB1192" s="24"/>
      <c r="CC1192" s="24"/>
      <c r="CD1192" s="24"/>
      <c r="CE1192" s="24"/>
      <c r="CF1192" s="24"/>
      <c r="CG1192" s="24"/>
      <c r="CH1192" s="24"/>
      <c r="CI1192" s="24"/>
      <c r="CJ1192" s="24"/>
      <c r="CK1192" s="24"/>
      <c r="CL1192" s="24"/>
      <c r="CM1192" s="24"/>
      <c r="CN1192" s="24"/>
      <c r="CO1192" s="24"/>
      <c r="CP1192" s="24"/>
      <c r="CQ1192" s="24"/>
      <c r="CR1192" s="24"/>
      <c r="CS1192" s="24"/>
      <c r="CT1192" s="24"/>
      <c r="CU1192" s="24"/>
      <c r="CV1192" s="24"/>
      <c r="CW1192" s="24"/>
      <c r="CX1192" s="24"/>
      <c r="CY1192" s="24"/>
      <c r="CZ1192" s="24"/>
      <c r="DA1192" s="24"/>
      <c r="DB1192" s="24"/>
      <c r="DC1192" s="24"/>
      <c r="DD1192" s="24"/>
      <c r="DE1192" s="24"/>
      <c r="DF1192" s="24"/>
      <c r="DG1192" s="24"/>
      <c r="DH1192" s="24"/>
      <c r="DI1192" s="24"/>
      <c r="DJ1192" s="24"/>
      <c r="DK1192" s="24"/>
      <c r="DL1192" s="24"/>
      <c r="DM1192" s="24"/>
      <c r="DN1192" s="24"/>
      <c r="DO1192" s="24"/>
      <c r="DP1192" s="24"/>
      <c r="DQ1192" s="24"/>
      <c r="DR1192" s="24"/>
      <c r="DS1192" s="24"/>
      <c r="DT1192" s="24"/>
      <c r="DU1192" s="24"/>
      <c r="DV1192" s="24"/>
      <c r="DW1192" s="24"/>
      <c r="DX1192" s="24"/>
      <c r="DY1192" s="24"/>
      <c r="DZ1192" s="24"/>
      <c r="EA1192" s="24"/>
      <c r="EB1192" s="24"/>
      <c r="EC1192" s="24"/>
      <c r="ED1192" s="24"/>
      <c r="EE1192" s="24"/>
      <c r="EF1192" s="24"/>
      <c r="EG1192" s="24"/>
      <c r="EH1192" s="24"/>
      <c r="EI1192" s="24"/>
      <c r="EJ1192" s="24"/>
      <c r="EK1192" s="24"/>
      <c r="EL1192" s="24"/>
      <c r="EM1192" s="24"/>
      <c r="EN1192" s="24"/>
      <c r="EO1192" s="24"/>
      <c r="EP1192" s="24"/>
      <c r="EQ1192" s="24"/>
      <c r="ER1192" s="24"/>
      <c r="ES1192" s="24"/>
      <c r="ET1192" s="24"/>
    </row>
    <row r="1193" spans="2:150" hidden="1">
      <c r="B1193" s="24"/>
      <c r="C1193" s="24"/>
      <c r="D1193" s="24"/>
      <c r="E1193" s="24"/>
      <c r="F1193" s="24"/>
      <c r="G1193" s="24"/>
      <c r="H1193" s="24"/>
      <c r="I1193" s="24"/>
      <c r="J1193" s="24"/>
      <c r="K1193" s="24"/>
      <c r="L1193" s="24"/>
      <c r="M1193" s="24"/>
      <c r="N1193" s="24"/>
      <c r="O1193" s="24"/>
      <c r="P1193" s="24"/>
      <c r="Q1193" s="24"/>
      <c r="R1193" s="24"/>
      <c r="S1193" s="24"/>
      <c r="T1193" s="24"/>
      <c r="U1193" s="24"/>
      <c r="V1193" s="24"/>
      <c r="W1193" s="24"/>
      <c r="X1193" s="24"/>
      <c r="Y1193" s="24"/>
      <c r="Z1193" s="24"/>
      <c r="AA1193" s="24"/>
      <c r="AB1193" s="24"/>
      <c r="AC1193" s="24"/>
      <c r="AD1193" s="24"/>
      <c r="AE1193" s="24"/>
      <c r="AF1193" s="24"/>
      <c r="AG1193" s="24"/>
      <c r="AH1193" s="24"/>
      <c r="AI1193" s="24"/>
      <c r="AJ1193" s="24"/>
      <c r="AK1193" s="24"/>
      <c r="AL1193" s="24"/>
      <c r="AM1193" s="24"/>
      <c r="AN1193" s="24"/>
      <c r="AO1193" s="24"/>
      <c r="AP1193" s="24"/>
      <c r="AQ1193" s="24"/>
      <c r="AR1193" s="24"/>
      <c r="AS1193" s="24"/>
      <c r="AT1193" s="24"/>
      <c r="AU1193" s="24"/>
      <c r="AV1193" s="24"/>
      <c r="AW1193" s="24"/>
      <c r="AX1193" s="24"/>
      <c r="AY1193" s="24"/>
      <c r="AZ1193" s="24"/>
      <c r="BA1193" s="24"/>
      <c r="BB1193" s="24"/>
      <c r="BC1193" s="24"/>
      <c r="BD1193" s="24"/>
      <c r="BE1193" s="24"/>
      <c r="BF1193" s="24"/>
      <c r="BG1193" s="24"/>
      <c r="BH1193" s="24"/>
      <c r="BI1193" s="24"/>
      <c r="BJ1193" s="24"/>
      <c r="BK1193" s="24"/>
      <c r="BL1193" s="24"/>
      <c r="BM1193" s="24"/>
      <c r="BN1193" s="24"/>
      <c r="BO1193" s="24"/>
      <c r="BP1193" s="24"/>
      <c r="BQ1193" s="24"/>
      <c r="BR1193" s="24"/>
      <c r="BS1193" s="24"/>
      <c r="BT1193" s="24"/>
      <c r="BU1193" s="24"/>
      <c r="BV1193" s="24"/>
      <c r="BW1193" s="24"/>
      <c r="BX1193" s="24"/>
      <c r="BY1193" s="24"/>
      <c r="BZ1193" s="24"/>
      <c r="CA1193" s="24"/>
      <c r="CB1193" s="24"/>
      <c r="CC1193" s="24"/>
      <c r="CD1193" s="24"/>
      <c r="CE1193" s="24"/>
      <c r="CF1193" s="24"/>
      <c r="CG1193" s="24"/>
      <c r="CH1193" s="24"/>
      <c r="CI1193" s="24"/>
      <c r="CJ1193" s="24"/>
      <c r="CK1193" s="24"/>
      <c r="CL1193" s="24"/>
      <c r="CM1193" s="24"/>
      <c r="CN1193" s="24"/>
      <c r="CO1193" s="24"/>
      <c r="CP1193" s="24"/>
      <c r="CQ1193" s="24"/>
      <c r="CR1193" s="24"/>
      <c r="CS1193" s="24"/>
      <c r="CT1193" s="24"/>
      <c r="CU1193" s="24"/>
      <c r="CV1193" s="24"/>
      <c r="CW1193" s="24"/>
      <c r="CX1193" s="24"/>
      <c r="CY1193" s="24"/>
      <c r="CZ1193" s="24"/>
      <c r="DA1193" s="24"/>
      <c r="DB1193" s="24"/>
      <c r="DC1193" s="24"/>
      <c r="DD1193" s="24"/>
      <c r="DE1193" s="24"/>
      <c r="DF1193" s="24"/>
      <c r="DG1193" s="24"/>
      <c r="DH1193" s="24"/>
      <c r="DI1193" s="24"/>
      <c r="DJ1193" s="24"/>
      <c r="DK1193" s="24"/>
      <c r="DL1193" s="24"/>
      <c r="DM1193" s="24"/>
      <c r="DN1193" s="24"/>
      <c r="DO1193" s="24"/>
      <c r="DP1193" s="24"/>
      <c r="DQ1193" s="24"/>
      <c r="DR1193" s="24"/>
      <c r="DS1193" s="24"/>
      <c r="DT1193" s="24"/>
      <c r="DU1193" s="24"/>
      <c r="DV1193" s="24"/>
      <c r="DW1193" s="24"/>
      <c r="DX1193" s="24"/>
      <c r="DY1193" s="24"/>
      <c r="DZ1193" s="24"/>
      <c r="EA1193" s="24"/>
      <c r="EB1193" s="24"/>
      <c r="EC1193" s="24"/>
      <c r="ED1193" s="24"/>
      <c r="EE1193" s="24"/>
      <c r="EF1193" s="24"/>
      <c r="EG1193" s="24"/>
      <c r="EH1193" s="24"/>
      <c r="EI1193" s="24"/>
      <c r="EJ1193" s="24"/>
      <c r="EK1193" s="24"/>
      <c r="EL1193" s="24"/>
      <c r="EM1193" s="24"/>
      <c r="EN1193" s="24"/>
      <c r="EO1193" s="24"/>
      <c r="EP1193" s="24"/>
      <c r="EQ1193" s="24"/>
      <c r="ER1193" s="24"/>
      <c r="ES1193" s="24"/>
      <c r="ET1193" s="24"/>
    </row>
    <row r="1194" spans="2:150" hidden="1">
      <c r="B1194" s="24"/>
      <c r="C1194" s="24"/>
      <c r="D1194" s="24"/>
      <c r="E1194" s="24"/>
      <c r="F1194" s="24"/>
      <c r="G1194" s="24"/>
      <c r="H1194" s="24"/>
      <c r="I1194" s="24"/>
      <c r="J1194" s="24"/>
      <c r="K1194" s="24"/>
      <c r="L1194" s="24"/>
      <c r="M1194" s="24"/>
      <c r="N1194" s="24"/>
      <c r="O1194" s="24"/>
      <c r="P1194" s="24"/>
      <c r="Q1194" s="24"/>
      <c r="R1194" s="24"/>
      <c r="S1194" s="24"/>
      <c r="T1194" s="24"/>
      <c r="U1194" s="24"/>
      <c r="V1194" s="24"/>
      <c r="W1194" s="24"/>
      <c r="X1194" s="24"/>
      <c r="Y1194" s="24"/>
      <c r="Z1194" s="24"/>
      <c r="AA1194" s="24"/>
      <c r="AB1194" s="24"/>
      <c r="AC1194" s="24"/>
      <c r="AD1194" s="24"/>
      <c r="AE1194" s="24"/>
      <c r="AF1194" s="24"/>
      <c r="AG1194" s="24"/>
      <c r="AH1194" s="24"/>
      <c r="AI1194" s="24"/>
      <c r="AJ1194" s="24"/>
      <c r="AK1194" s="24"/>
      <c r="AL1194" s="24"/>
      <c r="AM1194" s="24"/>
      <c r="AN1194" s="24"/>
      <c r="AO1194" s="24"/>
      <c r="AP1194" s="24"/>
      <c r="AQ1194" s="24"/>
      <c r="AR1194" s="24"/>
      <c r="AS1194" s="24"/>
      <c r="AT1194" s="24"/>
      <c r="AU1194" s="24"/>
      <c r="AV1194" s="24"/>
      <c r="AW1194" s="24"/>
      <c r="AX1194" s="24"/>
      <c r="AY1194" s="24"/>
      <c r="AZ1194" s="24"/>
      <c r="BA1194" s="24"/>
      <c r="BB1194" s="24"/>
      <c r="BC1194" s="24"/>
      <c r="BD1194" s="24"/>
      <c r="BE1194" s="24"/>
      <c r="BF1194" s="24"/>
      <c r="BG1194" s="24"/>
      <c r="BH1194" s="24"/>
      <c r="BI1194" s="24"/>
      <c r="BJ1194" s="24"/>
      <c r="BK1194" s="24"/>
      <c r="BL1194" s="24"/>
      <c r="BM1194" s="24"/>
      <c r="BN1194" s="24"/>
      <c r="BO1194" s="24"/>
      <c r="BP1194" s="24"/>
      <c r="BQ1194" s="24"/>
      <c r="BR1194" s="24"/>
      <c r="BS1194" s="24"/>
      <c r="BT1194" s="24"/>
      <c r="BU1194" s="24"/>
      <c r="BV1194" s="24"/>
      <c r="BW1194" s="24"/>
      <c r="BX1194" s="24"/>
      <c r="BY1194" s="24"/>
      <c r="BZ1194" s="24"/>
      <c r="CA1194" s="24"/>
      <c r="CB1194" s="24"/>
      <c r="CC1194" s="24"/>
      <c r="CD1194" s="24"/>
      <c r="CE1194" s="24"/>
      <c r="CF1194" s="24"/>
      <c r="CG1194" s="24"/>
      <c r="CH1194" s="24"/>
      <c r="CI1194" s="24"/>
      <c r="CJ1194" s="24"/>
      <c r="CK1194" s="24"/>
      <c r="CL1194" s="24"/>
      <c r="CM1194" s="24"/>
      <c r="CN1194" s="24"/>
      <c r="CO1194" s="24"/>
      <c r="CP1194" s="24"/>
      <c r="CQ1194" s="24"/>
      <c r="CR1194" s="24"/>
      <c r="CS1194" s="24"/>
      <c r="CT1194" s="24"/>
      <c r="CU1194" s="24"/>
      <c r="CV1194" s="24"/>
      <c r="CW1194" s="24"/>
      <c r="CX1194" s="24"/>
      <c r="CY1194" s="24"/>
      <c r="CZ1194" s="24"/>
      <c r="DA1194" s="24"/>
      <c r="DB1194" s="24"/>
      <c r="DC1194" s="24"/>
      <c r="DD1194" s="24"/>
      <c r="DE1194" s="24"/>
      <c r="DF1194" s="24"/>
      <c r="DG1194" s="24"/>
      <c r="DH1194" s="24"/>
      <c r="DI1194" s="24"/>
      <c r="DJ1194" s="24"/>
      <c r="DK1194" s="24"/>
      <c r="DL1194" s="24"/>
      <c r="DM1194" s="24"/>
      <c r="DN1194" s="24"/>
      <c r="DO1194" s="24"/>
      <c r="DP1194" s="24"/>
      <c r="DQ1194" s="24"/>
      <c r="DR1194" s="24"/>
      <c r="DS1194" s="24"/>
      <c r="DT1194" s="24"/>
      <c r="DU1194" s="24"/>
      <c r="DV1194" s="24"/>
      <c r="DW1194" s="24"/>
      <c r="DX1194" s="24"/>
      <c r="DY1194" s="24"/>
      <c r="DZ1194" s="24"/>
      <c r="EA1194" s="24"/>
      <c r="EB1194" s="24"/>
      <c r="EC1194" s="24"/>
      <c r="ED1194" s="24"/>
      <c r="EE1194" s="24"/>
      <c r="EF1194" s="24"/>
      <c r="EG1194" s="24"/>
      <c r="EH1194" s="24"/>
      <c r="EI1194" s="24"/>
      <c r="EJ1194" s="24"/>
      <c r="EK1194" s="24"/>
      <c r="EL1194" s="24"/>
      <c r="EM1194" s="24"/>
      <c r="EN1194" s="24"/>
      <c r="EO1194" s="24"/>
      <c r="EP1194" s="24"/>
      <c r="EQ1194" s="24"/>
      <c r="ER1194" s="24"/>
      <c r="ES1194" s="24"/>
      <c r="ET1194" s="24"/>
    </row>
    <row r="1195" spans="2:150" hidden="1">
      <c r="B1195" s="24"/>
      <c r="C1195" s="24"/>
      <c r="D1195" s="24"/>
      <c r="E1195" s="24"/>
      <c r="F1195" s="24"/>
      <c r="G1195" s="24"/>
      <c r="H1195" s="24"/>
      <c r="I1195" s="24"/>
      <c r="J1195" s="24"/>
      <c r="K1195" s="24"/>
      <c r="L1195" s="24"/>
      <c r="M1195" s="24"/>
      <c r="N1195" s="24"/>
      <c r="O1195" s="24"/>
      <c r="P1195" s="24"/>
      <c r="Q1195" s="24"/>
      <c r="R1195" s="24"/>
      <c r="S1195" s="24"/>
      <c r="T1195" s="24"/>
      <c r="U1195" s="24"/>
      <c r="V1195" s="24"/>
      <c r="W1195" s="24"/>
      <c r="X1195" s="24"/>
      <c r="Y1195" s="24"/>
      <c r="Z1195" s="24"/>
      <c r="AA1195" s="24"/>
      <c r="AB1195" s="24"/>
      <c r="AC1195" s="24"/>
      <c r="AD1195" s="24"/>
      <c r="AE1195" s="24"/>
      <c r="AF1195" s="24"/>
      <c r="AG1195" s="24"/>
      <c r="AH1195" s="24"/>
      <c r="AI1195" s="24"/>
      <c r="AJ1195" s="24"/>
      <c r="AK1195" s="24"/>
      <c r="AL1195" s="24"/>
      <c r="AM1195" s="24"/>
      <c r="AN1195" s="24"/>
      <c r="AO1195" s="24"/>
      <c r="AP1195" s="24"/>
      <c r="AQ1195" s="24"/>
      <c r="AR1195" s="24"/>
      <c r="AS1195" s="24"/>
      <c r="AT1195" s="24"/>
      <c r="AU1195" s="24"/>
      <c r="AV1195" s="24"/>
      <c r="AW1195" s="24"/>
      <c r="AX1195" s="24"/>
      <c r="AY1195" s="24"/>
      <c r="AZ1195" s="24"/>
      <c r="BA1195" s="24"/>
      <c r="BB1195" s="24"/>
      <c r="BC1195" s="24"/>
      <c r="BD1195" s="24"/>
      <c r="BE1195" s="24"/>
      <c r="BF1195" s="24"/>
      <c r="BG1195" s="24"/>
      <c r="BH1195" s="24"/>
      <c r="BI1195" s="24"/>
      <c r="BJ1195" s="24"/>
      <c r="BK1195" s="24"/>
      <c r="BL1195" s="24"/>
      <c r="BM1195" s="24"/>
      <c r="BN1195" s="24"/>
      <c r="BO1195" s="24"/>
      <c r="BP1195" s="24"/>
      <c r="BQ1195" s="24"/>
      <c r="BR1195" s="24"/>
      <c r="BS1195" s="24"/>
      <c r="BT1195" s="24"/>
      <c r="BU1195" s="24"/>
      <c r="BV1195" s="24"/>
      <c r="BW1195" s="24"/>
      <c r="BX1195" s="24"/>
      <c r="BY1195" s="24"/>
      <c r="BZ1195" s="24"/>
      <c r="CA1195" s="24"/>
      <c r="CB1195" s="24"/>
      <c r="CC1195" s="24"/>
      <c r="CD1195" s="24"/>
      <c r="CE1195" s="24"/>
      <c r="CF1195" s="24"/>
      <c r="CG1195" s="24"/>
      <c r="CH1195" s="24"/>
      <c r="CI1195" s="24"/>
      <c r="CJ1195" s="24"/>
      <c r="CK1195" s="24"/>
      <c r="CL1195" s="24"/>
      <c r="CM1195" s="24"/>
      <c r="CN1195" s="24"/>
      <c r="CO1195" s="24"/>
      <c r="CP1195" s="24"/>
      <c r="CQ1195" s="24"/>
      <c r="CR1195" s="24"/>
      <c r="CS1195" s="24"/>
      <c r="CT1195" s="24"/>
      <c r="CU1195" s="24"/>
      <c r="CV1195" s="24"/>
      <c r="CW1195" s="24"/>
      <c r="CX1195" s="24"/>
      <c r="CY1195" s="24"/>
      <c r="CZ1195" s="24"/>
      <c r="DA1195" s="24"/>
      <c r="DB1195" s="24"/>
      <c r="DC1195" s="24"/>
      <c r="DD1195" s="24"/>
      <c r="DE1195" s="24"/>
      <c r="DF1195" s="24"/>
      <c r="DG1195" s="24"/>
      <c r="DH1195" s="24"/>
      <c r="DI1195" s="24"/>
      <c r="DJ1195" s="24"/>
      <c r="DK1195" s="24"/>
      <c r="DL1195" s="24"/>
      <c r="DM1195" s="24"/>
      <c r="DN1195" s="24"/>
      <c r="DO1195" s="24"/>
      <c r="DP1195" s="24"/>
      <c r="DQ1195" s="24"/>
      <c r="DR1195" s="24"/>
      <c r="DS1195" s="24"/>
      <c r="DT1195" s="24"/>
      <c r="DU1195" s="24"/>
      <c r="DV1195" s="24"/>
      <c r="DW1195" s="24"/>
      <c r="DX1195" s="24"/>
      <c r="DY1195" s="24"/>
      <c r="DZ1195" s="24"/>
      <c r="EA1195" s="24"/>
      <c r="EB1195" s="24"/>
      <c r="EC1195" s="24"/>
      <c r="ED1195" s="24"/>
      <c r="EE1195" s="24"/>
      <c r="EF1195" s="24"/>
      <c r="EG1195" s="24"/>
      <c r="EH1195" s="24"/>
      <c r="EI1195" s="24"/>
      <c r="EJ1195" s="24"/>
      <c r="EK1195" s="24"/>
      <c r="EL1195" s="24"/>
      <c r="EM1195" s="24"/>
      <c r="EN1195" s="24"/>
      <c r="EO1195" s="24"/>
      <c r="EP1195" s="24"/>
      <c r="EQ1195" s="24"/>
      <c r="ER1195" s="24"/>
      <c r="ES1195" s="24"/>
      <c r="ET1195" s="24"/>
    </row>
    <row r="1196" spans="2:150" hidden="1">
      <c r="B1196" s="24"/>
      <c r="C1196" s="24"/>
      <c r="D1196" s="24"/>
      <c r="E1196" s="24"/>
      <c r="F1196" s="24"/>
      <c r="G1196" s="24"/>
      <c r="H1196" s="24"/>
      <c r="I1196" s="24"/>
      <c r="J1196" s="24"/>
      <c r="K1196" s="24"/>
      <c r="L1196" s="24"/>
      <c r="M1196" s="24"/>
      <c r="N1196" s="24"/>
      <c r="O1196" s="24"/>
      <c r="P1196" s="24"/>
      <c r="Q1196" s="24"/>
      <c r="R1196" s="24"/>
      <c r="S1196" s="24"/>
      <c r="T1196" s="24"/>
      <c r="U1196" s="24"/>
      <c r="V1196" s="24"/>
      <c r="W1196" s="24"/>
      <c r="X1196" s="24"/>
      <c r="Y1196" s="24"/>
      <c r="Z1196" s="24"/>
      <c r="AA1196" s="24"/>
      <c r="AB1196" s="24"/>
      <c r="AC1196" s="24"/>
      <c r="AD1196" s="24"/>
      <c r="AE1196" s="24"/>
      <c r="AF1196" s="24"/>
      <c r="AG1196" s="24"/>
      <c r="AH1196" s="24"/>
      <c r="AI1196" s="24"/>
      <c r="AJ1196" s="24"/>
      <c r="AK1196" s="24"/>
      <c r="AL1196" s="24"/>
      <c r="AM1196" s="24"/>
      <c r="AN1196" s="24"/>
      <c r="AO1196" s="24"/>
      <c r="AP1196" s="24"/>
      <c r="AQ1196" s="24"/>
      <c r="AR1196" s="24"/>
      <c r="AS1196" s="24"/>
      <c r="AT1196" s="24"/>
      <c r="AU1196" s="24"/>
      <c r="AV1196" s="24"/>
      <c r="AW1196" s="24"/>
      <c r="AX1196" s="24"/>
      <c r="AY1196" s="24"/>
      <c r="AZ1196" s="24"/>
      <c r="BA1196" s="24"/>
      <c r="BB1196" s="24"/>
      <c r="BC1196" s="24"/>
      <c r="BD1196" s="24"/>
      <c r="BE1196" s="24"/>
      <c r="BF1196" s="24"/>
      <c r="BG1196" s="24"/>
      <c r="BH1196" s="24"/>
      <c r="BI1196" s="24"/>
      <c r="BJ1196" s="24"/>
      <c r="BK1196" s="24"/>
      <c r="BL1196" s="24"/>
      <c r="BM1196" s="24"/>
      <c r="BN1196" s="24"/>
      <c r="BO1196" s="24"/>
      <c r="BP1196" s="24"/>
      <c r="BQ1196" s="24"/>
      <c r="BR1196" s="24"/>
      <c r="BS1196" s="24"/>
      <c r="BT1196" s="24"/>
      <c r="BU1196" s="24"/>
      <c r="BV1196" s="24"/>
      <c r="BW1196" s="24"/>
      <c r="BX1196" s="24"/>
      <c r="BY1196" s="24"/>
      <c r="BZ1196" s="24"/>
      <c r="CA1196" s="24"/>
      <c r="CB1196" s="24"/>
      <c r="CC1196" s="24"/>
      <c r="CD1196" s="24"/>
      <c r="CE1196" s="24"/>
      <c r="CF1196" s="24"/>
      <c r="CG1196" s="24"/>
      <c r="CH1196" s="24"/>
      <c r="CI1196" s="24"/>
      <c r="CJ1196" s="24"/>
      <c r="CK1196" s="24"/>
      <c r="CL1196" s="24"/>
      <c r="CM1196" s="24"/>
      <c r="CN1196" s="24"/>
      <c r="CO1196" s="24"/>
      <c r="CP1196" s="24"/>
      <c r="CQ1196" s="24"/>
      <c r="CR1196" s="24"/>
      <c r="CS1196" s="24"/>
      <c r="CT1196" s="24"/>
      <c r="CU1196" s="24"/>
      <c r="CV1196" s="24"/>
      <c r="CW1196" s="24"/>
      <c r="CX1196" s="24"/>
      <c r="CY1196" s="24"/>
      <c r="CZ1196" s="24"/>
      <c r="DA1196" s="24"/>
      <c r="DB1196" s="24"/>
      <c r="DC1196" s="24"/>
      <c r="DD1196" s="24"/>
      <c r="DE1196" s="24"/>
      <c r="DF1196" s="24"/>
      <c r="DG1196" s="24"/>
      <c r="DH1196" s="24"/>
      <c r="DI1196" s="24"/>
      <c r="DJ1196" s="24"/>
      <c r="DK1196" s="24"/>
      <c r="DL1196" s="24"/>
      <c r="DM1196" s="24"/>
      <c r="DN1196" s="24"/>
      <c r="DO1196" s="24"/>
      <c r="DP1196" s="24"/>
      <c r="DQ1196" s="24"/>
      <c r="DR1196" s="24"/>
      <c r="DS1196" s="24"/>
      <c r="DT1196" s="24"/>
      <c r="DU1196" s="24"/>
      <c r="DV1196" s="24"/>
      <c r="DW1196" s="24"/>
      <c r="DX1196" s="24"/>
      <c r="DY1196" s="24"/>
      <c r="DZ1196" s="24"/>
      <c r="EA1196" s="24"/>
      <c r="EB1196" s="24"/>
      <c r="EC1196" s="24"/>
      <c r="ED1196" s="24"/>
      <c r="EE1196" s="24"/>
      <c r="EF1196" s="24"/>
      <c r="EG1196" s="24"/>
      <c r="EH1196" s="24"/>
      <c r="EI1196" s="24"/>
      <c r="EJ1196" s="24"/>
      <c r="EK1196" s="24"/>
      <c r="EL1196" s="24"/>
      <c r="EM1196" s="24"/>
      <c r="EN1196" s="24"/>
      <c r="EO1196" s="24"/>
      <c r="EP1196" s="24"/>
      <c r="EQ1196" s="24"/>
      <c r="ER1196" s="24"/>
      <c r="ES1196" s="24"/>
      <c r="ET1196" s="24"/>
    </row>
    <row r="1197" spans="2:150" hidden="1">
      <c r="B1197" s="24"/>
      <c r="C1197" s="24"/>
      <c r="D1197" s="24"/>
      <c r="E1197" s="24"/>
      <c r="F1197" s="24"/>
      <c r="G1197" s="24"/>
      <c r="H1197" s="24"/>
      <c r="I1197" s="24"/>
      <c r="J1197" s="24"/>
      <c r="K1197" s="24"/>
      <c r="L1197" s="24"/>
      <c r="M1197" s="24"/>
      <c r="N1197" s="24"/>
      <c r="O1197" s="24"/>
      <c r="P1197" s="24"/>
      <c r="Q1197" s="24"/>
      <c r="R1197" s="24"/>
      <c r="S1197" s="24"/>
      <c r="T1197" s="24"/>
      <c r="U1197" s="24"/>
      <c r="V1197" s="24"/>
      <c r="W1197" s="24"/>
      <c r="X1197" s="24"/>
      <c r="Y1197" s="24"/>
      <c r="Z1197" s="24"/>
      <c r="AA1197" s="24"/>
      <c r="AB1197" s="24"/>
      <c r="AC1197" s="24"/>
      <c r="AD1197" s="24"/>
      <c r="AE1197" s="24"/>
      <c r="AF1197" s="24"/>
      <c r="AG1197" s="24"/>
      <c r="AH1197" s="24"/>
      <c r="AI1197" s="24"/>
      <c r="AJ1197" s="24"/>
      <c r="AK1197" s="24"/>
      <c r="AL1197" s="24"/>
      <c r="AM1197" s="24"/>
      <c r="AN1197" s="24"/>
      <c r="AO1197" s="24"/>
      <c r="AP1197" s="24"/>
      <c r="AQ1197" s="24"/>
      <c r="AR1197" s="24"/>
      <c r="AS1197" s="24"/>
      <c r="AT1197" s="24"/>
      <c r="AU1197" s="24"/>
      <c r="AV1197" s="24"/>
      <c r="AW1197" s="24"/>
      <c r="AX1197" s="24"/>
      <c r="AY1197" s="24"/>
      <c r="AZ1197" s="24"/>
      <c r="BA1197" s="24"/>
      <c r="BB1197" s="24"/>
      <c r="BC1197" s="24"/>
      <c r="BD1197" s="24"/>
      <c r="BE1197" s="24"/>
      <c r="BF1197" s="24"/>
      <c r="BG1197" s="24"/>
      <c r="BH1197" s="24"/>
      <c r="BI1197" s="24"/>
      <c r="BJ1197" s="24"/>
      <c r="BK1197" s="24"/>
      <c r="BL1197" s="24"/>
      <c r="BM1197" s="24"/>
      <c r="BN1197" s="24"/>
      <c r="BO1197" s="24"/>
      <c r="BP1197" s="24"/>
      <c r="BQ1197" s="24"/>
      <c r="BR1197" s="24"/>
      <c r="BS1197" s="24"/>
      <c r="BT1197" s="24"/>
      <c r="BU1197" s="24"/>
      <c r="BV1197" s="24"/>
      <c r="BW1197" s="24"/>
      <c r="BX1197" s="24"/>
      <c r="BY1197" s="24"/>
      <c r="BZ1197" s="24"/>
      <c r="CA1197" s="24"/>
      <c r="CB1197" s="24"/>
      <c r="CC1197" s="24"/>
      <c r="CD1197" s="24"/>
      <c r="CE1197" s="24"/>
      <c r="CF1197" s="24"/>
      <c r="CG1197" s="24"/>
      <c r="CH1197" s="24"/>
      <c r="CI1197" s="24"/>
      <c r="CJ1197" s="24"/>
      <c r="CK1197" s="24"/>
      <c r="CL1197" s="24"/>
      <c r="CM1197" s="24"/>
      <c r="CN1197" s="24"/>
      <c r="CO1197" s="24"/>
      <c r="CP1197" s="24"/>
      <c r="CQ1197" s="24"/>
      <c r="CR1197" s="24"/>
      <c r="CS1197" s="24"/>
      <c r="CT1197" s="24"/>
      <c r="CU1197" s="24"/>
      <c r="CV1197" s="24"/>
      <c r="CW1197" s="24"/>
      <c r="CX1197" s="24"/>
      <c r="CY1197" s="24"/>
      <c r="CZ1197" s="24"/>
      <c r="DA1197" s="24"/>
      <c r="DB1197" s="24"/>
      <c r="DC1197" s="24"/>
      <c r="DD1197" s="24"/>
      <c r="DE1197" s="24"/>
      <c r="DF1197" s="24"/>
      <c r="DG1197" s="24"/>
      <c r="DH1197" s="24"/>
      <c r="DI1197" s="24"/>
      <c r="DJ1197" s="24"/>
      <c r="DK1197" s="24"/>
      <c r="DL1197" s="24"/>
      <c r="DM1197" s="24"/>
      <c r="DN1197" s="24"/>
      <c r="DO1197" s="24"/>
      <c r="DP1197" s="24"/>
      <c r="DQ1197" s="24"/>
      <c r="DR1197" s="24"/>
      <c r="DS1197" s="24"/>
      <c r="DT1197" s="24"/>
      <c r="DU1197" s="24"/>
      <c r="DV1197" s="24"/>
      <c r="DW1197" s="24"/>
      <c r="DX1197" s="24"/>
      <c r="DY1197" s="24"/>
      <c r="DZ1197" s="24"/>
      <c r="EA1197" s="24"/>
      <c r="EB1197" s="24"/>
      <c r="EC1197" s="24"/>
      <c r="ED1197" s="24"/>
      <c r="EE1197" s="24"/>
      <c r="EF1197" s="24"/>
      <c r="EG1197" s="24"/>
      <c r="EH1197" s="24"/>
      <c r="EI1197" s="24"/>
      <c r="EJ1197" s="24"/>
      <c r="EK1197" s="24"/>
      <c r="EL1197" s="24"/>
      <c r="EM1197" s="24"/>
      <c r="EN1197" s="24"/>
      <c r="EO1197" s="24"/>
      <c r="EP1197" s="24"/>
      <c r="EQ1197" s="24"/>
      <c r="ER1197" s="24"/>
      <c r="ES1197" s="24"/>
      <c r="ET1197" s="24"/>
    </row>
    <row r="1198" spans="2:150" hidden="1">
      <c r="B1198" s="24"/>
      <c r="C1198" s="24"/>
      <c r="D1198" s="24"/>
      <c r="E1198" s="24"/>
      <c r="F1198" s="24"/>
      <c r="G1198" s="24"/>
      <c r="H1198" s="24"/>
      <c r="I1198" s="24"/>
      <c r="J1198" s="24"/>
      <c r="K1198" s="24"/>
      <c r="L1198" s="24"/>
      <c r="M1198" s="24"/>
      <c r="N1198" s="24"/>
      <c r="O1198" s="24"/>
      <c r="P1198" s="24"/>
      <c r="Q1198" s="24"/>
      <c r="R1198" s="24"/>
      <c r="S1198" s="24"/>
      <c r="T1198" s="24"/>
      <c r="U1198" s="24"/>
      <c r="V1198" s="24"/>
      <c r="W1198" s="24"/>
      <c r="X1198" s="24"/>
      <c r="Y1198" s="24"/>
      <c r="Z1198" s="24"/>
      <c r="AA1198" s="24"/>
      <c r="AB1198" s="24"/>
      <c r="AC1198" s="24"/>
      <c r="AD1198" s="24"/>
      <c r="AE1198" s="24"/>
      <c r="AF1198" s="24"/>
      <c r="AG1198" s="24"/>
      <c r="AH1198" s="24"/>
      <c r="AI1198" s="24"/>
      <c r="AJ1198" s="24"/>
      <c r="AK1198" s="24"/>
      <c r="AL1198" s="24"/>
      <c r="AM1198" s="24"/>
      <c r="AN1198" s="24"/>
      <c r="AO1198" s="24"/>
      <c r="AP1198" s="24"/>
      <c r="AQ1198" s="24"/>
      <c r="AR1198" s="24"/>
      <c r="AS1198" s="24"/>
      <c r="AT1198" s="24"/>
      <c r="AU1198" s="24"/>
      <c r="AV1198" s="24"/>
      <c r="AW1198" s="24"/>
      <c r="AX1198" s="24"/>
      <c r="AY1198" s="24"/>
      <c r="AZ1198" s="24"/>
      <c r="BA1198" s="24"/>
      <c r="BB1198" s="24"/>
      <c r="BC1198" s="24"/>
      <c r="BD1198" s="24"/>
      <c r="BE1198" s="24"/>
      <c r="BF1198" s="24"/>
      <c r="BG1198" s="24"/>
      <c r="BH1198" s="24"/>
      <c r="BI1198" s="24"/>
      <c r="BJ1198" s="24"/>
      <c r="BK1198" s="24"/>
      <c r="BL1198" s="24"/>
      <c r="BM1198" s="24"/>
      <c r="BN1198" s="24"/>
      <c r="BO1198" s="24"/>
      <c r="BP1198" s="24"/>
      <c r="BQ1198" s="24"/>
      <c r="BR1198" s="24"/>
      <c r="BS1198" s="24"/>
      <c r="BT1198" s="24"/>
      <c r="BU1198" s="24"/>
      <c r="BV1198" s="24"/>
      <c r="BW1198" s="24"/>
      <c r="BX1198" s="24"/>
      <c r="BY1198" s="24"/>
      <c r="BZ1198" s="24"/>
      <c r="CA1198" s="24"/>
      <c r="CB1198" s="24"/>
      <c r="CC1198" s="24"/>
      <c r="CD1198" s="24"/>
      <c r="CE1198" s="24"/>
      <c r="CF1198" s="24"/>
      <c r="CG1198" s="24"/>
      <c r="CH1198" s="24"/>
      <c r="CI1198" s="24"/>
      <c r="CJ1198" s="24"/>
      <c r="CK1198" s="24"/>
      <c r="CL1198" s="24"/>
      <c r="CM1198" s="24"/>
      <c r="CN1198" s="24"/>
      <c r="CO1198" s="24"/>
      <c r="CP1198" s="24"/>
      <c r="CQ1198" s="24"/>
      <c r="CR1198" s="24"/>
      <c r="CS1198" s="24"/>
      <c r="CT1198" s="24"/>
      <c r="CU1198" s="24"/>
      <c r="CV1198" s="24"/>
      <c r="CW1198" s="24"/>
      <c r="CX1198" s="24"/>
      <c r="CY1198" s="24"/>
      <c r="CZ1198" s="24"/>
      <c r="DA1198" s="24"/>
      <c r="DB1198" s="24"/>
      <c r="DC1198" s="24"/>
      <c r="DD1198" s="24"/>
      <c r="DE1198" s="24"/>
      <c r="DF1198" s="24"/>
      <c r="DG1198" s="24"/>
      <c r="DH1198" s="24"/>
      <c r="DI1198" s="24"/>
      <c r="DJ1198" s="24"/>
      <c r="DK1198" s="24"/>
      <c r="DL1198" s="24"/>
      <c r="DM1198" s="24"/>
      <c r="DN1198" s="24"/>
      <c r="DO1198" s="24"/>
      <c r="DP1198" s="24"/>
      <c r="DQ1198" s="24"/>
      <c r="DR1198" s="24"/>
      <c r="DS1198" s="24"/>
      <c r="DT1198" s="24"/>
      <c r="DU1198" s="24"/>
      <c r="DV1198" s="24"/>
      <c r="DW1198" s="24"/>
      <c r="DX1198" s="24"/>
      <c r="DY1198" s="24"/>
      <c r="DZ1198" s="24"/>
      <c r="EA1198" s="24"/>
      <c r="EB1198" s="24"/>
      <c r="EC1198" s="24"/>
      <c r="ED1198" s="24"/>
      <c r="EE1198" s="24"/>
      <c r="EF1198" s="24"/>
      <c r="EG1198" s="24"/>
      <c r="EH1198" s="24"/>
      <c r="EI1198" s="24"/>
      <c r="EJ1198" s="24"/>
      <c r="EK1198" s="24"/>
      <c r="EL1198" s="24"/>
      <c r="EM1198" s="24"/>
      <c r="EN1198" s="24"/>
      <c r="EO1198" s="24"/>
      <c r="EP1198" s="24"/>
      <c r="EQ1198" s="24"/>
      <c r="ER1198" s="24"/>
      <c r="ES1198" s="24"/>
      <c r="ET1198" s="24"/>
    </row>
    <row r="1199" spans="2:150" hidden="1">
      <c r="B1199" s="24"/>
      <c r="C1199" s="24"/>
      <c r="D1199" s="24"/>
      <c r="E1199" s="24"/>
      <c r="F1199" s="24"/>
      <c r="G1199" s="24"/>
      <c r="H1199" s="24"/>
      <c r="I1199" s="24"/>
      <c r="J1199" s="24"/>
      <c r="K1199" s="24"/>
      <c r="L1199" s="24"/>
      <c r="M1199" s="24"/>
      <c r="N1199" s="24"/>
      <c r="O1199" s="24"/>
      <c r="P1199" s="24"/>
      <c r="Q1199" s="24"/>
      <c r="R1199" s="24"/>
      <c r="S1199" s="24"/>
      <c r="T1199" s="24"/>
      <c r="U1199" s="24"/>
      <c r="V1199" s="24"/>
      <c r="W1199" s="24"/>
      <c r="X1199" s="24"/>
      <c r="Y1199" s="24"/>
      <c r="Z1199" s="24"/>
      <c r="AA1199" s="24"/>
      <c r="AB1199" s="24"/>
      <c r="AC1199" s="24"/>
      <c r="AD1199" s="24"/>
      <c r="AE1199" s="24"/>
      <c r="AF1199" s="24"/>
      <c r="AG1199" s="24"/>
      <c r="AH1199" s="24"/>
      <c r="AI1199" s="24"/>
      <c r="AJ1199" s="24"/>
      <c r="AK1199" s="24"/>
      <c r="AL1199" s="24"/>
      <c r="AM1199" s="24"/>
      <c r="AN1199" s="24"/>
      <c r="AO1199" s="24"/>
      <c r="AP1199" s="24"/>
      <c r="AQ1199" s="24"/>
      <c r="AR1199" s="24"/>
      <c r="AS1199" s="24"/>
      <c r="AT1199" s="24"/>
      <c r="AU1199" s="24"/>
      <c r="AV1199" s="24"/>
      <c r="AW1199" s="24"/>
      <c r="AX1199" s="24"/>
      <c r="AY1199" s="24"/>
      <c r="AZ1199" s="24"/>
      <c r="BA1199" s="24"/>
      <c r="BB1199" s="24"/>
      <c r="BC1199" s="24"/>
      <c r="BD1199" s="24"/>
      <c r="BE1199" s="24"/>
      <c r="BF1199" s="24"/>
      <c r="BG1199" s="24"/>
      <c r="BH1199" s="24"/>
      <c r="BI1199" s="24"/>
      <c r="BJ1199" s="24"/>
      <c r="BK1199" s="24"/>
      <c r="BL1199" s="24"/>
      <c r="BM1199" s="24"/>
      <c r="BN1199" s="24"/>
      <c r="BO1199" s="24"/>
      <c r="BP1199" s="24"/>
      <c r="BQ1199" s="24"/>
      <c r="BR1199" s="24"/>
      <c r="BS1199" s="24"/>
      <c r="BT1199" s="24"/>
      <c r="BU1199" s="24"/>
      <c r="BV1199" s="24"/>
      <c r="BW1199" s="24"/>
      <c r="BX1199" s="24"/>
      <c r="BY1199" s="24"/>
      <c r="BZ1199" s="24"/>
      <c r="CA1199" s="24"/>
      <c r="CB1199" s="24"/>
      <c r="CC1199" s="24"/>
      <c r="CD1199" s="24"/>
      <c r="CE1199" s="24"/>
      <c r="CF1199" s="24"/>
      <c r="CG1199" s="24"/>
      <c r="CH1199" s="24"/>
      <c r="CI1199" s="24"/>
      <c r="CJ1199" s="24"/>
      <c r="CK1199" s="24"/>
      <c r="CL1199" s="24"/>
      <c r="CM1199" s="24"/>
      <c r="CN1199" s="24"/>
      <c r="CO1199" s="24"/>
      <c r="CP1199" s="24"/>
      <c r="CQ1199" s="24"/>
      <c r="CR1199" s="24"/>
      <c r="CS1199" s="24"/>
      <c r="CT1199" s="24"/>
      <c r="CU1199" s="24"/>
      <c r="CV1199" s="24"/>
      <c r="CW1199" s="24"/>
      <c r="CX1199" s="24"/>
      <c r="CY1199" s="24"/>
      <c r="CZ1199" s="24"/>
      <c r="DA1199" s="24"/>
      <c r="DB1199" s="24"/>
      <c r="DC1199" s="24"/>
      <c r="DD1199" s="24"/>
      <c r="DE1199" s="24"/>
      <c r="DF1199" s="24"/>
      <c r="DG1199" s="24"/>
      <c r="DH1199" s="24"/>
      <c r="DI1199" s="24"/>
      <c r="DJ1199" s="24"/>
      <c r="DK1199" s="24"/>
      <c r="DL1199" s="24"/>
      <c r="DM1199" s="24"/>
      <c r="DN1199" s="24"/>
      <c r="DO1199" s="24"/>
      <c r="DP1199" s="24"/>
      <c r="DQ1199" s="24"/>
      <c r="DR1199" s="24"/>
      <c r="DS1199" s="24"/>
      <c r="DT1199" s="24"/>
      <c r="DU1199" s="24"/>
      <c r="DV1199" s="24"/>
      <c r="DW1199" s="24"/>
      <c r="DX1199" s="24"/>
      <c r="DY1199" s="24"/>
      <c r="DZ1199" s="24"/>
      <c r="EA1199" s="24"/>
      <c r="EB1199" s="24"/>
      <c r="EC1199" s="24"/>
      <c r="ED1199" s="24"/>
      <c r="EE1199" s="24"/>
      <c r="EF1199" s="24"/>
      <c r="EG1199" s="24"/>
      <c r="EH1199" s="24"/>
      <c r="EI1199" s="24"/>
      <c r="EJ1199" s="24"/>
      <c r="EK1199" s="24"/>
      <c r="EL1199" s="24"/>
      <c r="EM1199" s="24"/>
      <c r="EN1199" s="24"/>
      <c r="EO1199" s="24"/>
      <c r="EP1199" s="24"/>
      <c r="EQ1199" s="24"/>
      <c r="ER1199" s="24"/>
      <c r="ES1199" s="24"/>
      <c r="ET1199" s="24"/>
    </row>
    <row r="1200" spans="2:150" hidden="1">
      <c r="B1200" s="24"/>
      <c r="C1200" s="24"/>
      <c r="D1200" s="24"/>
      <c r="E1200" s="24"/>
      <c r="F1200" s="24"/>
      <c r="G1200" s="24"/>
      <c r="H1200" s="24"/>
      <c r="I1200" s="24"/>
      <c r="J1200" s="24"/>
      <c r="K1200" s="24"/>
      <c r="L1200" s="24"/>
      <c r="M1200" s="24"/>
      <c r="N1200" s="24"/>
      <c r="O1200" s="24"/>
      <c r="P1200" s="24"/>
      <c r="Q1200" s="24"/>
      <c r="R1200" s="24"/>
      <c r="S1200" s="24"/>
      <c r="T1200" s="24"/>
      <c r="U1200" s="24"/>
      <c r="V1200" s="24"/>
      <c r="W1200" s="24"/>
      <c r="X1200" s="24"/>
      <c r="Y1200" s="24"/>
      <c r="Z1200" s="24"/>
      <c r="AA1200" s="24"/>
      <c r="AB1200" s="24"/>
      <c r="AC1200" s="24"/>
      <c r="AD1200" s="24"/>
      <c r="AE1200" s="24"/>
      <c r="AF1200" s="24"/>
      <c r="AG1200" s="24"/>
      <c r="AH1200" s="24"/>
      <c r="AI1200" s="24"/>
      <c r="AJ1200" s="24"/>
      <c r="AK1200" s="24"/>
      <c r="AL1200" s="24"/>
      <c r="AM1200" s="24"/>
      <c r="AN1200" s="24"/>
      <c r="AO1200" s="24"/>
      <c r="AP1200" s="24"/>
      <c r="AQ1200" s="24"/>
      <c r="AR1200" s="24"/>
      <c r="AS1200" s="24"/>
      <c r="AT1200" s="24"/>
      <c r="AU1200" s="24"/>
      <c r="AV1200" s="24"/>
      <c r="AW1200" s="24"/>
      <c r="AX1200" s="24"/>
      <c r="AY1200" s="24"/>
      <c r="AZ1200" s="24"/>
      <c r="BA1200" s="24"/>
      <c r="BB1200" s="24"/>
      <c r="BC1200" s="24"/>
      <c r="BD1200" s="24"/>
      <c r="BE1200" s="24"/>
      <c r="BF1200" s="24"/>
      <c r="BG1200" s="24"/>
      <c r="BH1200" s="24"/>
      <c r="BI1200" s="24"/>
      <c r="BJ1200" s="24"/>
      <c r="BK1200" s="24"/>
      <c r="BL1200" s="24"/>
      <c r="BM1200" s="24"/>
      <c r="BN1200" s="24"/>
      <c r="BO1200" s="24"/>
      <c r="BP1200" s="24"/>
      <c r="BQ1200" s="24"/>
      <c r="BR1200" s="24"/>
      <c r="BS1200" s="24"/>
      <c r="BT1200" s="24"/>
      <c r="BU1200" s="24"/>
      <c r="BV1200" s="24"/>
      <c r="BW1200" s="24"/>
      <c r="BX1200" s="24"/>
      <c r="BY1200" s="24"/>
      <c r="BZ1200" s="24"/>
      <c r="CA1200" s="24"/>
      <c r="CB1200" s="24"/>
      <c r="CC1200" s="24"/>
      <c r="CD1200" s="24"/>
      <c r="CE1200" s="24"/>
      <c r="CF1200" s="24"/>
      <c r="CG1200" s="24"/>
      <c r="CH1200" s="24"/>
      <c r="CI1200" s="24"/>
      <c r="CJ1200" s="24"/>
      <c r="CK1200" s="24"/>
      <c r="CL1200" s="24"/>
      <c r="CM1200" s="24"/>
      <c r="CN1200" s="24"/>
      <c r="CO1200" s="24"/>
      <c r="CP1200" s="24"/>
      <c r="CQ1200" s="24"/>
      <c r="CR1200" s="24"/>
      <c r="CS1200" s="24"/>
      <c r="CT1200" s="24"/>
      <c r="CU1200" s="24"/>
      <c r="CV1200" s="24"/>
      <c r="CW1200" s="24"/>
      <c r="CX1200" s="24"/>
      <c r="CY1200" s="24"/>
      <c r="CZ1200" s="24"/>
      <c r="DA1200" s="24"/>
      <c r="DB1200" s="24"/>
      <c r="DC1200" s="24"/>
      <c r="DD1200" s="24"/>
      <c r="DE1200" s="24"/>
      <c r="DF1200" s="24"/>
      <c r="DG1200" s="24"/>
      <c r="DH1200" s="24"/>
      <c r="DI1200" s="24"/>
      <c r="DJ1200" s="24"/>
      <c r="DK1200" s="24"/>
      <c r="DL1200" s="24"/>
      <c r="DM1200" s="24"/>
      <c r="DN1200" s="24"/>
      <c r="DO1200" s="24"/>
      <c r="DP1200" s="24"/>
      <c r="DQ1200" s="24"/>
      <c r="DR1200" s="24"/>
      <c r="DS1200" s="24"/>
      <c r="DT1200" s="24"/>
      <c r="DU1200" s="24"/>
      <c r="DV1200" s="24"/>
      <c r="DW1200" s="24"/>
      <c r="DX1200" s="24"/>
      <c r="DY1200" s="24"/>
      <c r="DZ1200" s="24"/>
      <c r="EA1200" s="24"/>
      <c r="EB1200" s="24"/>
      <c r="EC1200" s="24"/>
      <c r="ED1200" s="24"/>
      <c r="EE1200" s="24"/>
      <c r="EF1200" s="24"/>
      <c r="EG1200" s="24"/>
      <c r="EH1200" s="24"/>
      <c r="EI1200" s="24"/>
      <c r="EJ1200" s="24"/>
      <c r="EK1200" s="24"/>
      <c r="EL1200" s="24"/>
      <c r="EM1200" s="24"/>
      <c r="EN1200" s="24"/>
      <c r="EO1200" s="24"/>
      <c r="EP1200" s="24"/>
      <c r="EQ1200" s="24"/>
      <c r="ER1200" s="24"/>
      <c r="ES1200" s="24"/>
      <c r="ET1200" s="24"/>
    </row>
    <row r="1201" spans="2:150" hidden="1">
      <c r="B1201" s="24"/>
      <c r="C1201" s="24"/>
      <c r="D1201" s="24"/>
      <c r="E1201" s="24"/>
      <c r="F1201" s="24"/>
      <c r="G1201" s="24"/>
      <c r="H1201" s="24"/>
      <c r="I1201" s="24"/>
      <c r="J1201" s="24"/>
      <c r="K1201" s="24"/>
      <c r="L1201" s="24"/>
      <c r="M1201" s="24"/>
      <c r="N1201" s="24"/>
      <c r="O1201" s="24"/>
      <c r="P1201" s="24"/>
      <c r="Q1201" s="24"/>
      <c r="R1201" s="24"/>
      <c r="S1201" s="24"/>
      <c r="T1201" s="24"/>
      <c r="U1201" s="24"/>
      <c r="V1201" s="24"/>
      <c r="W1201" s="24"/>
      <c r="X1201" s="24"/>
      <c r="Y1201" s="24"/>
      <c r="Z1201" s="24"/>
      <c r="AA1201" s="24"/>
      <c r="AB1201" s="24"/>
      <c r="AC1201" s="24"/>
      <c r="AD1201" s="24"/>
      <c r="AE1201" s="24"/>
      <c r="AF1201" s="24"/>
      <c r="AG1201" s="24"/>
      <c r="AH1201" s="24"/>
      <c r="AI1201" s="24"/>
      <c r="AJ1201" s="24"/>
      <c r="AK1201" s="24"/>
      <c r="AL1201" s="24"/>
      <c r="AM1201" s="24"/>
      <c r="AN1201" s="24"/>
      <c r="AO1201" s="24"/>
      <c r="AP1201" s="24"/>
      <c r="AQ1201" s="24"/>
      <c r="AR1201" s="24"/>
      <c r="AS1201" s="24"/>
      <c r="AT1201" s="24"/>
      <c r="AU1201" s="24"/>
      <c r="AV1201" s="24"/>
      <c r="AW1201" s="24"/>
      <c r="AX1201" s="24"/>
      <c r="AY1201" s="24"/>
      <c r="AZ1201" s="24"/>
      <c r="BA1201" s="24"/>
      <c r="BB1201" s="24"/>
      <c r="BC1201" s="24"/>
      <c r="BD1201" s="24"/>
      <c r="BE1201" s="24"/>
      <c r="BF1201" s="24"/>
      <c r="BG1201" s="24"/>
      <c r="BH1201" s="24"/>
      <c r="BI1201" s="24"/>
      <c r="BJ1201" s="24"/>
      <c r="BK1201" s="24"/>
      <c r="BL1201" s="24"/>
      <c r="BM1201" s="24"/>
      <c r="BN1201" s="24"/>
      <c r="BO1201" s="24"/>
      <c r="BP1201" s="24"/>
      <c r="BQ1201" s="24"/>
      <c r="BR1201" s="24"/>
      <c r="BS1201" s="24"/>
      <c r="BT1201" s="24"/>
      <c r="BU1201" s="24"/>
      <c r="BV1201" s="24"/>
      <c r="BW1201" s="24"/>
      <c r="BX1201" s="24"/>
      <c r="BY1201" s="24"/>
      <c r="BZ1201" s="24"/>
      <c r="CA1201" s="24"/>
      <c r="CB1201" s="24"/>
      <c r="CC1201" s="24"/>
      <c r="CD1201" s="24"/>
      <c r="CE1201" s="24"/>
      <c r="CF1201" s="24"/>
      <c r="CG1201" s="24"/>
      <c r="CH1201" s="24"/>
      <c r="CI1201" s="24"/>
      <c r="CJ1201" s="24"/>
      <c r="CK1201" s="24"/>
      <c r="CL1201" s="24"/>
      <c r="CM1201" s="24"/>
      <c r="CN1201" s="24"/>
      <c r="CO1201" s="24"/>
      <c r="CP1201" s="24"/>
      <c r="CQ1201" s="24"/>
      <c r="CR1201" s="24"/>
      <c r="CS1201" s="24"/>
      <c r="CT1201" s="24"/>
      <c r="CU1201" s="24"/>
      <c r="CV1201" s="24"/>
      <c r="CW1201" s="24"/>
      <c r="CX1201" s="24"/>
      <c r="CY1201" s="24"/>
      <c r="CZ1201" s="24"/>
      <c r="DA1201" s="24"/>
      <c r="DB1201" s="24"/>
      <c r="DC1201" s="24"/>
      <c r="DD1201" s="24"/>
      <c r="DE1201" s="24"/>
      <c r="DF1201" s="24"/>
      <c r="DG1201" s="24"/>
      <c r="DH1201" s="24"/>
      <c r="DI1201" s="24"/>
      <c r="DJ1201" s="24"/>
      <c r="DK1201" s="24"/>
      <c r="DL1201" s="24"/>
      <c r="DM1201" s="24"/>
      <c r="DN1201" s="24"/>
      <c r="DO1201" s="24"/>
      <c r="DP1201" s="24"/>
      <c r="DQ1201" s="24"/>
      <c r="DR1201" s="24"/>
      <c r="DS1201" s="24"/>
      <c r="DT1201" s="24"/>
      <c r="DU1201" s="24"/>
      <c r="DV1201" s="24"/>
      <c r="DW1201" s="24"/>
      <c r="DX1201" s="24"/>
      <c r="DY1201" s="24"/>
      <c r="DZ1201" s="24"/>
      <c r="EA1201" s="24"/>
      <c r="EB1201" s="24"/>
      <c r="EC1201" s="24"/>
      <c r="ED1201" s="24"/>
      <c r="EE1201" s="24"/>
      <c r="EF1201" s="24"/>
      <c r="EG1201" s="24"/>
      <c r="EH1201" s="24"/>
      <c r="EI1201" s="24"/>
      <c r="EJ1201" s="24"/>
      <c r="EK1201" s="24"/>
      <c r="EL1201" s="24"/>
      <c r="EM1201" s="24"/>
      <c r="EN1201" s="24"/>
      <c r="EO1201" s="24"/>
      <c r="EP1201" s="24"/>
      <c r="EQ1201" s="24"/>
      <c r="ER1201" s="24"/>
      <c r="ES1201" s="24"/>
      <c r="ET1201" s="24"/>
    </row>
    <row r="1202" spans="2:150" hidden="1">
      <c r="B1202" s="24"/>
      <c r="C1202" s="24"/>
      <c r="D1202" s="24"/>
      <c r="E1202" s="24"/>
      <c r="F1202" s="24"/>
      <c r="G1202" s="24"/>
      <c r="H1202" s="24"/>
      <c r="I1202" s="24"/>
      <c r="J1202" s="24"/>
      <c r="K1202" s="24"/>
      <c r="L1202" s="24"/>
      <c r="M1202" s="24"/>
      <c r="N1202" s="24"/>
      <c r="O1202" s="24"/>
      <c r="P1202" s="24"/>
      <c r="Q1202" s="24"/>
      <c r="R1202" s="24"/>
      <c r="S1202" s="24"/>
      <c r="T1202" s="24"/>
      <c r="U1202" s="24"/>
      <c r="V1202" s="24"/>
      <c r="W1202" s="24"/>
      <c r="X1202" s="24"/>
      <c r="Y1202" s="24"/>
      <c r="Z1202" s="24"/>
      <c r="AA1202" s="24"/>
      <c r="AB1202" s="24"/>
      <c r="AC1202" s="24"/>
      <c r="AD1202" s="24"/>
      <c r="AE1202" s="24"/>
      <c r="AF1202" s="24"/>
      <c r="AG1202" s="24"/>
      <c r="AH1202" s="24"/>
      <c r="AI1202" s="24"/>
      <c r="AJ1202" s="24"/>
      <c r="AK1202" s="24"/>
      <c r="AL1202" s="24"/>
      <c r="AM1202" s="24"/>
      <c r="AN1202" s="24"/>
      <c r="AO1202" s="24"/>
      <c r="AP1202" s="24"/>
      <c r="AQ1202" s="24"/>
      <c r="AR1202" s="24"/>
      <c r="AS1202" s="24"/>
      <c r="AT1202" s="24"/>
      <c r="AU1202" s="24"/>
      <c r="AV1202" s="24"/>
      <c r="AW1202" s="24"/>
      <c r="AX1202" s="24"/>
      <c r="AY1202" s="24"/>
      <c r="AZ1202" s="24"/>
      <c r="BA1202" s="24"/>
      <c r="BB1202" s="24"/>
      <c r="BC1202" s="24"/>
      <c r="BD1202" s="24"/>
      <c r="BE1202" s="24"/>
      <c r="BF1202" s="24"/>
      <c r="BG1202" s="24"/>
      <c r="BH1202" s="24"/>
      <c r="BI1202" s="24"/>
      <c r="BJ1202" s="24"/>
      <c r="BK1202" s="24"/>
      <c r="BL1202" s="24"/>
      <c r="BM1202" s="24"/>
      <c r="BN1202" s="24"/>
      <c r="BO1202" s="24"/>
      <c r="BP1202" s="24"/>
      <c r="BQ1202" s="24"/>
      <c r="BR1202" s="24"/>
      <c r="BS1202" s="24"/>
      <c r="BT1202" s="24"/>
      <c r="BU1202" s="24"/>
      <c r="BV1202" s="24"/>
      <c r="BW1202" s="24"/>
      <c r="BX1202" s="24"/>
      <c r="BY1202" s="24"/>
      <c r="BZ1202" s="24"/>
      <c r="CA1202" s="24"/>
      <c r="CB1202" s="24"/>
      <c r="CC1202" s="24"/>
      <c r="CD1202" s="24"/>
      <c r="CE1202" s="24"/>
      <c r="CF1202" s="24"/>
      <c r="CG1202" s="24"/>
      <c r="CH1202" s="24"/>
      <c r="CI1202" s="24"/>
      <c r="CJ1202" s="24"/>
      <c r="CK1202" s="24"/>
      <c r="CL1202" s="24"/>
      <c r="CM1202" s="24"/>
      <c r="CN1202" s="24"/>
      <c r="CO1202" s="24"/>
      <c r="CP1202" s="24"/>
      <c r="CQ1202" s="24"/>
      <c r="CR1202" s="24"/>
      <c r="CS1202" s="24"/>
      <c r="CT1202" s="24"/>
      <c r="CU1202" s="24"/>
      <c r="CV1202" s="24"/>
      <c r="CW1202" s="24"/>
      <c r="CX1202" s="24"/>
      <c r="CY1202" s="24"/>
      <c r="CZ1202" s="24"/>
      <c r="DA1202" s="24"/>
      <c r="DB1202" s="24"/>
      <c r="DC1202" s="24"/>
      <c r="DD1202" s="24"/>
      <c r="DE1202" s="24"/>
      <c r="DF1202" s="24"/>
      <c r="DG1202" s="24"/>
      <c r="DH1202" s="24"/>
      <c r="DI1202" s="24"/>
      <c r="DJ1202" s="24"/>
      <c r="DK1202" s="24"/>
      <c r="DL1202" s="24"/>
      <c r="DM1202" s="24"/>
      <c r="DN1202" s="24"/>
      <c r="DO1202" s="24"/>
      <c r="DP1202" s="24"/>
      <c r="DQ1202" s="24"/>
      <c r="DR1202" s="24"/>
      <c r="DS1202" s="24"/>
      <c r="DT1202" s="24"/>
      <c r="DU1202" s="24"/>
      <c r="DV1202" s="24"/>
      <c r="DW1202" s="24"/>
      <c r="DX1202" s="24"/>
      <c r="DY1202" s="24"/>
      <c r="DZ1202" s="24"/>
      <c r="EA1202" s="24"/>
      <c r="EB1202" s="24"/>
      <c r="EC1202" s="24"/>
      <c r="ED1202" s="24"/>
      <c r="EE1202" s="24"/>
      <c r="EF1202" s="24"/>
      <c r="EG1202" s="24"/>
      <c r="EH1202" s="24"/>
      <c r="EI1202" s="24"/>
      <c r="EJ1202" s="24"/>
      <c r="EK1202" s="24"/>
      <c r="EL1202" s="24"/>
      <c r="EM1202" s="24"/>
      <c r="EN1202" s="24"/>
      <c r="EO1202" s="24"/>
      <c r="EP1202" s="24"/>
      <c r="EQ1202" s="24"/>
      <c r="ER1202" s="24"/>
      <c r="ES1202" s="24"/>
      <c r="ET1202" s="24"/>
    </row>
    <row r="1203" spans="2:150" hidden="1">
      <c r="B1203" s="24"/>
      <c r="C1203" s="24"/>
      <c r="D1203" s="24"/>
      <c r="E1203" s="24"/>
      <c r="F1203" s="24"/>
      <c r="G1203" s="24"/>
      <c r="H1203" s="24"/>
      <c r="I1203" s="24"/>
      <c r="J1203" s="24"/>
      <c r="K1203" s="24"/>
      <c r="L1203" s="24"/>
      <c r="M1203" s="24"/>
      <c r="N1203" s="24"/>
      <c r="O1203" s="24"/>
      <c r="P1203" s="24"/>
      <c r="Q1203" s="24"/>
      <c r="R1203" s="24"/>
      <c r="S1203" s="24"/>
      <c r="T1203" s="24"/>
      <c r="U1203" s="24"/>
      <c r="V1203" s="24"/>
      <c r="W1203" s="24"/>
      <c r="X1203" s="24"/>
      <c r="Y1203" s="24"/>
      <c r="Z1203" s="24"/>
      <c r="AA1203" s="24"/>
      <c r="AB1203" s="24"/>
      <c r="AC1203" s="24"/>
      <c r="AD1203" s="24"/>
      <c r="AE1203" s="24"/>
      <c r="AF1203" s="24"/>
      <c r="AG1203" s="24"/>
      <c r="AH1203" s="24"/>
      <c r="AI1203" s="24"/>
      <c r="AJ1203" s="24"/>
      <c r="AK1203" s="24"/>
      <c r="AL1203" s="24"/>
      <c r="AM1203" s="24"/>
      <c r="AN1203" s="24"/>
      <c r="AO1203" s="24"/>
      <c r="AP1203" s="24"/>
      <c r="AQ1203" s="24"/>
      <c r="AR1203" s="24"/>
      <c r="AS1203" s="24"/>
      <c r="AT1203" s="24"/>
      <c r="AU1203" s="24"/>
      <c r="AV1203" s="24"/>
      <c r="AW1203" s="24"/>
      <c r="AX1203" s="24"/>
      <c r="AY1203" s="24"/>
      <c r="AZ1203" s="24"/>
      <c r="BA1203" s="24"/>
      <c r="BB1203" s="24"/>
      <c r="BC1203" s="24"/>
      <c r="BD1203" s="24"/>
      <c r="BE1203" s="24"/>
      <c r="BF1203" s="24"/>
      <c r="BG1203" s="24"/>
      <c r="BH1203" s="24"/>
      <c r="BI1203" s="24"/>
      <c r="BJ1203" s="24"/>
      <c r="BK1203" s="24"/>
      <c r="BL1203" s="24"/>
      <c r="BM1203" s="24"/>
      <c r="BN1203" s="24"/>
      <c r="BO1203" s="24"/>
      <c r="BP1203" s="24"/>
      <c r="BQ1203" s="24"/>
      <c r="BR1203" s="24"/>
      <c r="BS1203" s="24"/>
      <c r="BT1203" s="24"/>
      <c r="BU1203" s="24"/>
      <c r="BV1203" s="24"/>
      <c r="BW1203" s="24"/>
      <c r="BX1203" s="24"/>
      <c r="BY1203" s="24"/>
      <c r="BZ1203" s="24"/>
      <c r="CA1203" s="24"/>
      <c r="CB1203" s="24"/>
      <c r="CC1203" s="24"/>
      <c r="CD1203" s="24"/>
      <c r="CE1203" s="24"/>
      <c r="CF1203" s="24"/>
      <c r="CG1203" s="24"/>
      <c r="CH1203" s="24"/>
      <c r="CI1203" s="24"/>
      <c r="CJ1203" s="24"/>
      <c r="CK1203" s="24"/>
      <c r="CL1203" s="24"/>
      <c r="CM1203" s="24"/>
      <c r="CN1203" s="24"/>
      <c r="CO1203" s="24"/>
      <c r="CP1203" s="24"/>
      <c r="CQ1203" s="24"/>
      <c r="CR1203" s="24"/>
      <c r="CS1203" s="24"/>
      <c r="CT1203" s="24"/>
      <c r="CU1203" s="24"/>
      <c r="CV1203" s="24"/>
      <c r="CW1203" s="24"/>
      <c r="CX1203" s="24"/>
      <c r="CY1203" s="24"/>
      <c r="CZ1203" s="24"/>
      <c r="DA1203" s="24"/>
      <c r="DB1203" s="24"/>
      <c r="DC1203" s="24"/>
      <c r="DD1203" s="24"/>
      <c r="DE1203" s="24"/>
      <c r="DF1203" s="24"/>
      <c r="DG1203" s="24"/>
      <c r="DH1203" s="24"/>
      <c r="DI1203" s="24"/>
      <c r="DJ1203" s="24"/>
      <c r="DK1203" s="24"/>
      <c r="DL1203" s="24"/>
      <c r="DM1203" s="24"/>
      <c r="DN1203" s="24"/>
      <c r="DO1203" s="24"/>
      <c r="DP1203" s="24"/>
      <c r="DQ1203" s="24"/>
      <c r="DR1203" s="24"/>
      <c r="DS1203" s="24"/>
      <c r="DT1203" s="24"/>
      <c r="DU1203" s="24"/>
      <c r="DV1203" s="24"/>
      <c r="DW1203" s="24"/>
      <c r="DX1203" s="24"/>
      <c r="DY1203" s="24"/>
      <c r="DZ1203" s="24"/>
      <c r="EA1203" s="24"/>
      <c r="EB1203" s="24"/>
      <c r="EC1203" s="24"/>
      <c r="ED1203" s="24"/>
      <c r="EE1203" s="24"/>
      <c r="EF1203" s="24"/>
      <c r="EG1203" s="24"/>
      <c r="EH1203" s="24"/>
      <c r="EI1203" s="24"/>
      <c r="EJ1203" s="24"/>
      <c r="EK1203" s="24"/>
      <c r="EL1203" s="24"/>
      <c r="EM1203" s="24"/>
      <c r="EN1203" s="24"/>
      <c r="EO1203" s="24"/>
      <c r="EP1203" s="24"/>
      <c r="EQ1203" s="24"/>
      <c r="ER1203" s="24"/>
      <c r="ES1203" s="24"/>
      <c r="ET1203" s="24"/>
    </row>
    <row r="1204" spans="2:150" hidden="1">
      <c r="B1204" s="24"/>
      <c r="C1204" s="24"/>
      <c r="D1204" s="24"/>
      <c r="E1204" s="24"/>
      <c r="F1204" s="24"/>
      <c r="G1204" s="24"/>
      <c r="H1204" s="24"/>
      <c r="I1204" s="24"/>
      <c r="J1204" s="24"/>
      <c r="K1204" s="24"/>
      <c r="L1204" s="24"/>
      <c r="M1204" s="24"/>
      <c r="N1204" s="24"/>
      <c r="O1204" s="24"/>
      <c r="P1204" s="24"/>
      <c r="Q1204" s="24"/>
      <c r="R1204" s="24"/>
      <c r="S1204" s="24"/>
      <c r="T1204" s="24"/>
      <c r="U1204" s="24"/>
      <c r="V1204" s="24"/>
      <c r="W1204" s="24"/>
      <c r="X1204" s="24"/>
      <c r="Y1204" s="24"/>
      <c r="Z1204" s="24"/>
      <c r="AA1204" s="24"/>
      <c r="AB1204" s="24"/>
      <c r="AC1204" s="24"/>
      <c r="AD1204" s="24"/>
      <c r="AE1204" s="24"/>
      <c r="AF1204" s="24"/>
      <c r="AG1204" s="24"/>
      <c r="AH1204" s="24"/>
      <c r="AI1204" s="24"/>
      <c r="AJ1204" s="24"/>
      <c r="AK1204" s="24"/>
      <c r="AL1204" s="24"/>
      <c r="AM1204" s="24"/>
      <c r="AN1204" s="24"/>
      <c r="AO1204" s="24"/>
      <c r="AP1204" s="24"/>
      <c r="AQ1204" s="24"/>
      <c r="AR1204" s="24"/>
      <c r="AS1204" s="24"/>
      <c r="AT1204" s="24"/>
      <c r="AU1204" s="24"/>
      <c r="AV1204" s="24"/>
      <c r="AW1204" s="24"/>
      <c r="AX1204" s="24"/>
      <c r="AY1204" s="24"/>
      <c r="AZ1204" s="24"/>
      <c r="BA1204" s="24"/>
      <c r="BB1204" s="24"/>
      <c r="BC1204" s="24"/>
      <c r="BD1204" s="24"/>
      <c r="BE1204" s="24"/>
      <c r="BF1204" s="24"/>
      <c r="BG1204" s="24"/>
      <c r="BH1204" s="24"/>
      <c r="BI1204" s="24"/>
      <c r="BJ1204" s="24"/>
      <c r="BK1204" s="24"/>
      <c r="BL1204" s="24"/>
      <c r="BM1204" s="24"/>
      <c r="BN1204" s="24"/>
      <c r="BO1204" s="24"/>
      <c r="BP1204" s="24"/>
      <c r="BQ1204" s="24"/>
      <c r="BR1204" s="24"/>
      <c r="BS1204" s="24"/>
      <c r="BT1204" s="24"/>
      <c r="BU1204" s="24"/>
      <c r="BV1204" s="24"/>
      <c r="BW1204" s="24"/>
      <c r="BX1204" s="24"/>
      <c r="BY1204" s="24"/>
      <c r="BZ1204" s="24"/>
      <c r="CA1204" s="24"/>
      <c r="CB1204" s="24"/>
      <c r="CC1204" s="24"/>
      <c r="CD1204" s="24"/>
      <c r="CE1204" s="24"/>
      <c r="CF1204" s="24"/>
      <c r="CG1204" s="24"/>
      <c r="CH1204" s="24"/>
      <c r="CI1204" s="24"/>
      <c r="CJ1204" s="24"/>
      <c r="CK1204" s="24"/>
      <c r="CL1204" s="24"/>
      <c r="CM1204" s="24"/>
      <c r="CN1204" s="24"/>
      <c r="CO1204" s="24"/>
      <c r="CP1204" s="24"/>
      <c r="CQ1204" s="24"/>
      <c r="CR1204" s="24"/>
      <c r="CS1204" s="24"/>
      <c r="CT1204" s="24"/>
      <c r="CU1204" s="24"/>
      <c r="CV1204" s="24"/>
      <c r="CW1204" s="24"/>
      <c r="CX1204" s="24"/>
      <c r="CY1204" s="24"/>
      <c r="CZ1204" s="24"/>
      <c r="DA1204" s="24"/>
      <c r="DB1204" s="24"/>
      <c r="DC1204" s="24"/>
      <c r="DD1204" s="24"/>
      <c r="DE1204" s="24"/>
      <c r="DF1204" s="24"/>
      <c r="DG1204" s="24"/>
      <c r="DH1204" s="24"/>
      <c r="DI1204" s="24"/>
      <c r="DJ1204" s="24"/>
      <c r="DK1204" s="24"/>
      <c r="DL1204" s="24"/>
      <c r="DM1204" s="24"/>
      <c r="DN1204" s="24"/>
      <c r="DO1204" s="24"/>
      <c r="DP1204" s="24"/>
      <c r="DQ1204" s="24"/>
      <c r="DR1204" s="24"/>
      <c r="DS1204" s="24"/>
      <c r="DT1204" s="24"/>
      <c r="DU1204" s="24"/>
      <c r="DV1204" s="24"/>
      <c r="DW1204" s="24"/>
      <c r="DX1204" s="24"/>
      <c r="DY1204" s="24"/>
      <c r="DZ1204" s="24"/>
      <c r="EA1204" s="24"/>
      <c r="EB1204" s="24"/>
      <c r="EC1204" s="24"/>
      <c r="ED1204" s="24"/>
      <c r="EE1204" s="24"/>
      <c r="EF1204" s="24"/>
      <c r="EG1204" s="24"/>
      <c r="EH1204" s="24"/>
      <c r="EI1204" s="24"/>
      <c r="EJ1204" s="24"/>
      <c r="EK1204" s="24"/>
      <c r="EL1204" s="24"/>
      <c r="EM1204" s="24"/>
      <c r="EN1204" s="24"/>
      <c r="EO1204" s="24"/>
      <c r="EP1204" s="24"/>
      <c r="EQ1204" s="24"/>
      <c r="ER1204" s="24"/>
      <c r="ES1204" s="24"/>
      <c r="ET1204" s="24"/>
    </row>
    <row r="1205" spans="2:150" hidden="1">
      <c r="B1205" s="24"/>
      <c r="C1205" s="24"/>
      <c r="D1205" s="24"/>
      <c r="E1205" s="24"/>
      <c r="F1205" s="24"/>
      <c r="G1205" s="24"/>
      <c r="H1205" s="24"/>
      <c r="I1205" s="24"/>
      <c r="J1205" s="24"/>
      <c r="K1205" s="24"/>
      <c r="L1205" s="24"/>
      <c r="M1205" s="24"/>
      <c r="N1205" s="24"/>
      <c r="O1205" s="24"/>
      <c r="P1205" s="24"/>
      <c r="Q1205" s="24"/>
      <c r="R1205" s="24"/>
      <c r="S1205" s="24"/>
      <c r="T1205" s="24"/>
      <c r="U1205" s="24"/>
      <c r="V1205" s="24"/>
      <c r="W1205" s="24"/>
      <c r="X1205" s="24"/>
      <c r="Y1205" s="24"/>
      <c r="Z1205" s="24"/>
      <c r="AA1205" s="24"/>
      <c r="AB1205" s="24"/>
      <c r="AC1205" s="24"/>
      <c r="AD1205" s="24"/>
      <c r="AE1205" s="24"/>
      <c r="AF1205" s="24"/>
      <c r="AG1205" s="24"/>
      <c r="AH1205" s="24"/>
      <c r="AI1205" s="24"/>
      <c r="AJ1205" s="24"/>
      <c r="AK1205" s="24"/>
      <c r="AL1205" s="24"/>
      <c r="AM1205" s="24"/>
      <c r="AN1205" s="24"/>
      <c r="AO1205" s="24"/>
      <c r="AP1205" s="24"/>
      <c r="AQ1205" s="24"/>
      <c r="AR1205" s="24"/>
      <c r="AS1205" s="24"/>
      <c r="AT1205" s="24"/>
      <c r="AU1205" s="24"/>
      <c r="AV1205" s="24"/>
      <c r="AW1205" s="24"/>
      <c r="AX1205" s="24"/>
      <c r="AY1205" s="24"/>
      <c r="AZ1205" s="24"/>
      <c r="BA1205" s="24"/>
      <c r="BB1205" s="24"/>
      <c r="BC1205" s="24"/>
      <c r="BD1205" s="24"/>
      <c r="BE1205" s="24"/>
      <c r="BF1205" s="24"/>
      <c r="BG1205" s="24"/>
      <c r="BH1205" s="24"/>
      <c r="BI1205" s="24"/>
      <c r="BJ1205" s="24"/>
      <c r="BK1205" s="24"/>
      <c r="BL1205" s="24"/>
      <c r="BM1205" s="24"/>
      <c r="BN1205" s="24"/>
      <c r="BO1205" s="24"/>
      <c r="BP1205" s="24"/>
      <c r="BQ1205" s="24"/>
      <c r="BR1205" s="24"/>
      <c r="BS1205" s="24"/>
      <c r="BT1205" s="24"/>
      <c r="BU1205" s="24"/>
      <c r="BV1205" s="24"/>
      <c r="BW1205" s="24"/>
      <c r="BX1205" s="24"/>
      <c r="BY1205" s="24"/>
      <c r="BZ1205" s="24"/>
      <c r="CA1205" s="24"/>
      <c r="CB1205" s="24"/>
      <c r="CC1205" s="24"/>
      <c r="CD1205" s="24"/>
      <c r="CE1205" s="24"/>
      <c r="CF1205" s="24"/>
      <c r="CG1205" s="24"/>
      <c r="CH1205" s="24"/>
      <c r="CI1205" s="24"/>
      <c r="CJ1205" s="24"/>
      <c r="CK1205" s="24"/>
      <c r="CL1205" s="24"/>
      <c r="CM1205" s="24"/>
      <c r="CN1205" s="24"/>
      <c r="CO1205" s="24"/>
      <c r="CP1205" s="24"/>
      <c r="CQ1205" s="24"/>
      <c r="CR1205" s="24"/>
      <c r="CS1205" s="24"/>
      <c r="CT1205" s="24"/>
      <c r="CU1205" s="24"/>
      <c r="CV1205" s="24"/>
      <c r="CW1205" s="24"/>
      <c r="CX1205" s="24"/>
      <c r="CY1205" s="24"/>
      <c r="CZ1205" s="24"/>
      <c r="DA1205" s="24"/>
      <c r="DB1205" s="24"/>
      <c r="DC1205" s="24"/>
      <c r="DD1205" s="24"/>
      <c r="DE1205" s="24"/>
      <c r="DF1205" s="24"/>
      <c r="DG1205" s="24"/>
      <c r="DH1205" s="24"/>
      <c r="DI1205" s="24"/>
      <c r="DJ1205" s="24"/>
      <c r="DK1205" s="24"/>
      <c r="DL1205" s="24"/>
      <c r="DM1205" s="24"/>
      <c r="DN1205" s="24"/>
      <c r="DO1205" s="24"/>
      <c r="DP1205" s="24"/>
      <c r="DQ1205" s="24"/>
      <c r="DR1205" s="24"/>
      <c r="DS1205" s="24"/>
      <c r="DT1205" s="24"/>
      <c r="DU1205" s="24"/>
      <c r="DV1205" s="24"/>
      <c r="DW1205" s="24"/>
      <c r="DX1205" s="24"/>
      <c r="DY1205" s="24"/>
      <c r="DZ1205" s="24"/>
      <c r="EA1205" s="24"/>
      <c r="EB1205" s="24"/>
      <c r="EC1205" s="24"/>
      <c r="ED1205" s="24"/>
      <c r="EE1205" s="24"/>
      <c r="EF1205" s="24"/>
      <c r="EG1205" s="24"/>
      <c r="EH1205" s="24"/>
      <c r="EI1205" s="24"/>
      <c r="EJ1205" s="24"/>
      <c r="EK1205" s="24"/>
      <c r="EL1205" s="24"/>
      <c r="EM1205" s="24"/>
      <c r="EN1205" s="24"/>
      <c r="EO1205" s="24"/>
      <c r="EP1205" s="24"/>
      <c r="EQ1205" s="24"/>
      <c r="ER1205" s="24"/>
      <c r="ES1205" s="24"/>
      <c r="ET1205" s="24"/>
    </row>
    <row r="1206" spans="2:150" hidden="1">
      <c r="B1206" s="24"/>
      <c r="C1206" s="24"/>
      <c r="D1206" s="24"/>
      <c r="E1206" s="24"/>
      <c r="F1206" s="24"/>
      <c r="G1206" s="24"/>
      <c r="H1206" s="24"/>
      <c r="I1206" s="24"/>
      <c r="J1206" s="24"/>
      <c r="K1206" s="24"/>
      <c r="L1206" s="24"/>
      <c r="M1206" s="24"/>
      <c r="N1206" s="24"/>
      <c r="O1206" s="24"/>
      <c r="P1206" s="24"/>
      <c r="Q1206" s="24"/>
      <c r="R1206" s="24"/>
      <c r="S1206" s="24"/>
      <c r="T1206" s="24"/>
      <c r="U1206" s="24"/>
      <c r="V1206" s="24"/>
      <c r="W1206" s="24"/>
      <c r="X1206" s="24"/>
      <c r="Y1206" s="24"/>
      <c r="Z1206" s="24"/>
      <c r="AA1206" s="24"/>
      <c r="AB1206" s="24"/>
      <c r="AC1206" s="24"/>
      <c r="AD1206" s="24"/>
      <c r="AE1206" s="24"/>
      <c r="AF1206" s="24"/>
      <c r="AG1206" s="24"/>
      <c r="AH1206" s="24"/>
      <c r="AI1206" s="24"/>
      <c r="AJ1206" s="24"/>
      <c r="AK1206" s="24"/>
      <c r="AL1206" s="24"/>
      <c r="AM1206" s="24"/>
      <c r="AN1206" s="24"/>
      <c r="AO1206" s="24"/>
      <c r="AP1206" s="24"/>
      <c r="AQ1206" s="24"/>
      <c r="AR1206" s="24"/>
      <c r="AS1206" s="24"/>
      <c r="AT1206" s="24"/>
      <c r="AU1206" s="24"/>
      <c r="AV1206" s="24"/>
      <c r="AW1206" s="24"/>
      <c r="AX1206" s="24"/>
      <c r="AY1206" s="24"/>
      <c r="AZ1206" s="24"/>
      <c r="BA1206" s="24"/>
      <c r="BB1206" s="24"/>
      <c r="BC1206" s="24"/>
      <c r="BD1206" s="24"/>
      <c r="BE1206" s="24"/>
      <c r="BF1206" s="24"/>
      <c r="BG1206" s="24"/>
      <c r="BH1206" s="24"/>
      <c r="BI1206" s="24"/>
      <c r="BJ1206" s="24"/>
      <c r="BK1206" s="24"/>
      <c r="BL1206" s="24"/>
      <c r="BM1206" s="24"/>
      <c r="BN1206" s="24"/>
      <c r="BO1206" s="24"/>
      <c r="BP1206" s="24"/>
      <c r="BQ1206" s="24"/>
      <c r="BR1206" s="24"/>
      <c r="BS1206" s="24"/>
      <c r="BT1206" s="24"/>
      <c r="BU1206" s="24"/>
      <c r="BV1206" s="24"/>
      <c r="BW1206" s="24"/>
      <c r="BX1206" s="24"/>
      <c r="BY1206" s="24"/>
      <c r="BZ1206" s="24"/>
      <c r="CA1206" s="24"/>
      <c r="CB1206" s="24"/>
      <c r="CC1206" s="24"/>
      <c r="CD1206" s="24"/>
      <c r="CE1206" s="24"/>
      <c r="CF1206" s="24"/>
      <c r="CG1206" s="24"/>
      <c r="CH1206" s="24"/>
      <c r="CI1206" s="24"/>
      <c r="CJ1206" s="24"/>
      <c r="CK1206" s="24"/>
      <c r="CL1206" s="24"/>
      <c r="CM1206" s="24"/>
      <c r="CN1206" s="24"/>
      <c r="CO1206" s="24"/>
      <c r="CP1206" s="24"/>
      <c r="CQ1206" s="24"/>
      <c r="CR1206" s="24"/>
      <c r="CS1206" s="24"/>
      <c r="CT1206" s="24"/>
      <c r="CU1206" s="24"/>
      <c r="CV1206" s="24"/>
      <c r="CW1206" s="24"/>
      <c r="CX1206" s="24"/>
      <c r="CY1206" s="24"/>
      <c r="CZ1206" s="24"/>
      <c r="DA1206" s="24"/>
      <c r="DB1206" s="24"/>
      <c r="DC1206" s="24"/>
      <c r="DD1206" s="24"/>
      <c r="DE1206" s="24"/>
      <c r="DF1206" s="24"/>
      <c r="DG1206" s="24"/>
      <c r="DH1206" s="24"/>
      <c r="DI1206" s="24"/>
      <c r="DJ1206" s="24"/>
      <c r="DK1206" s="24"/>
      <c r="DL1206" s="24"/>
      <c r="DM1206" s="24"/>
      <c r="DN1206" s="24"/>
      <c r="DO1206" s="24"/>
      <c r="DP1206" s="24"/>
      <c r="DQ1206" s="24"/>
      <c r="DR1206" s="24"/>
      <c r="DS1206" s="24"/>
      <c r="DT1206" s="24"/>
      <c r="DU1206" s="24"/>
      <c r="DV1206" s="24"/>
      <c r="DW1206" s="24"/>
      <c r="DX1206" s="24"/>
      <c r="DY1206" s="24"/>
      <c r="DZ1206" s="24"/>
      <c r="EA1206" s="24"/>
      <c r="EB1206" s="24"/>
      <c r="EC1206" s="24"/>
      <c r="ED1206" s="24"/>
      <c r="EE1206" s="24"/>
      <c r="EF1206" s="24"/>
      <c r="EG1206" s="24"/>
      <c r="EH1206" s="24"/>
      <c r="EI1206" s="24"/>
      <c r="EJ1206" s="24"/>
      <c r="EK1206" s="24"/>
      <c r="EL1206" s="24"/>
      <c r="EM1206" s="24"/>
      <c r="EN1206" s="24"/>
      <c r="EO1206" s="24"/>
      <c r="EP1206" s="24"/>
      <c r="EQ1206" s="24"/>
      <c r="ER1206" s="24"/>
      <c r="ES1206" s="24"/>
      <c r="ET1206" s="24"/>
    </row>
    <row r="1207" spans="2:150" hidden="1">
      <c r="B1207" s="24"/>
      <c r="C1207" s="24"/>
      <c r="D1207" s="24"/>
      <c r="E1207" s="24"/>
      <c r="F1207" s="24"/>
      <c r="G1207" s="24"/>
      <c r="H1207" s="24"/>
      <c r="I1207" s="24"/>
      <c r="J1207" s="24"/>
      <c r="K1207" s="24"/>
      <c r="L1207" s="24"/>
      <c r="M1207" s="24"/>
      <c r="N1207" s="24"/>
      <c r="O1207" s="24"/>
      <c r="P1207" s="24"/>
      <c r="Q1207" s="24"/>
      <c r="R1207" s="24"/>
      <c r="S1207" s="24"/>
      <c r="T1207" s="24"/>
      <c r="U1207" s="24"/>
      <c r="V1207" s="24"/>
      <c r="W1207" s="24"/>
      <c r="X1207" s="24"/>
      <c r="Y1207" s="24"/>
      <c r="Z1207" s="24"/>
      <c r="AA1207" s="24"/>
      <c r="AB1207" s="24"/>
      <c r="AC1207" s="24"/>
      <c r="AD1207" s="24"/>
      <c r="AE1207" s="24"/>
      <c r="AF1207" s="24"/>
      <c r="AG1207" s="24"/>
      <c r="AH1207" s="24"/>
      <c r="AI1207" s="24"/>
      <c r="AJ1207" s="24"/>
      <c r="AK1207" s="24"/>
      <c r="AL1207" s="24"/>
      <c r="AM1207" s="24"/>
      <c r="AN1207" s="24"/>
      <c r="AO1207" s="24"/>
      <c r="AP1207" s="24"/>
      <c r="AQ1207" s="24"/>
      <c r="AR1207" s="24"/>
      <c r="AS1207" s="24"/>
      <c r="AT1207" s="24"/>
      <c r="AU1207" s="24"/>
      <c r="AV1207" s="24"/>
      <c r="AW1207" s="24"/>
      <c r="AX1207" s="24"/>
      <c r="AY1207" s="24"/>
      <c r="AZ1207" s="24"/>
      <c r="BA1207" s="24"/>
      <c r="BB1207" s="24"/>
      <c r="BC1207" s="24"/>
      <c r="BD1207" s="24"/>
      <c r="BE1207" s="24"/>
      <c r="BF1207" s="24"/>
      <c r="BG1207" s="24"/>
      <c r="BH1207" s="24"/>
      <c r="BI1207" s="24"/>
      <c r="BJ1207" s="24"/>
      <c r="BK1207" s="24"/>
      <c r="BL1207" s="24"/>
      <c r="BM1207" s="24"/>
      <c r="BN1207" s="24"/>
      <c r="BO1207" s="24"/>
      <c r="BP1207" s="24"/>
      <c r="BQ1207" s="24"/>
      <c r="BR1207" s="24"/>
      <c r="BS1207" s="24"/>
      <c r="BT1207" s="24"/>
      <c r="BU1207" s="24"/>
      <c r="BV1207" s="24"/>
      <c r="BW1207" s="24"/>
      <c r="BX1207" s="24"/>
      <c r="BY1207" s="24"/>
      <c r="BZ1207" s="24"/>
      <c r="CA1207" s="24"/>
      <c r="CB1207" s="24"/>
      <c r="CC1207" s="24"/>
      <c r="CD1207" s="24"/>
      <c r="CE1207" s="24"/>
      <c r="CF1207" s="24"/>
      <c r="CG1207" s="24"/>
      <c r="CH1207" s="24"/>
      <c r="CI1207" s="24"/>
      <c r="CJ1207" s="24"/>
      <c r="CK1207" s="24"/>
      <c r="CL1207" s="24"/>
      <c r="CM1207" s="24"/>
      <c r="CN1207" s="24"/>
      <c r="CO1207" s="24"/>
      <c r="CP1207" s="24"/>
      <c r="CQ1207" s="24"/>
      <c r="CR1207" s="24"/>
      <c r="CS1207" s="24"/>
      <c r="CT1207" s="24"/>
      <c r="CU1207" s="24"/>
      <c r="CV1207" s="24"/>
      <c r="CW1207" s="24"/>
      <c r="CX1207" s="24"/>
      <c r="CY1207" s="24"/>
      <c r="CZ1207" s="24"/>
      <c r="DA1207" s="24"/>
      <c r="DB1207" s="24"/>
      <c r="DC1207" s="24"/>
      <c r="DD1207" s="24"/>
      <c r="DE1207" s="24"/>
      <c r="DF1207" s="24"/>
      <c r="DG1207" s="24"/>
      <c r="DH1207" s="24"/>
      <c r="DI1207" s="24"/>
      <c r="DJ1207" s="24"/>
      <c r="DK1207" s="24"/>
      <c r="DL1207" s="24"/>
      <c r="DM1207" s="24"/>
      <c r="DN1207" s="24"/>
      <c r="DO1207" s="24"/>
      <c r="DP1207" s="24"/>
      <c r="DQ1207" s="24"/>
      <c r="DR1207" s="24"/>
      <c r="DS1207" s="24"/>
      <c r="DT1207" s="24"/>
      <c r="DU1207" s="24"/>
      <c r="DV1207" s="24"/>
      <c r="DW1207" s="24"/>
      <c r="DX1207" s="24"/>
      <c r="DY1207" s="24"/>
      <c r="DZ1207" s="24"/>
      <c r="EA1207" s="24"/>
      <c r="EB1207" s="24"/>
      <c r="EC1207" s="24"/>
      <c r="ED1207" s="24"/>
      <c r="EE1207" s="24"/>
      <c r="EF1207" s="24"/>
      <c r="EG1207" s="24"/>
      <c r="EH1207" s="24"/>
      <c r="EI1207" s="24"/>
      <c r="EJ1207" s="24"/>
      <c r="EK1207" s="24"/>
      <c r="EL1207" s="24"/>
      <c r="EM1207" s="24"/>
      <c r="EN1207" s="24"/>
      <c r="EO1207" s="24"/>
      <c r="EP1207" s="24"/>
      <c r="EQ1207" s="24"/>
      <c r="ER1207" s="24"/>
      <c r="ES1207" s="24"/>
      <c r="ET1207" s="24"/>
    </row>
    <row r="1208" spans="2:150" hidden="1">
      <c r="B1208" s="24"/>
      <c r="C1208" s="24"/>
      <c r="D1208" s="24"/>
      <c r="E1208" s="24"/>
      <c r="F1208" s="24"/>
      <c r="G1208" s="24"/>
      <c r="H1208" s="24"/>
      <c r="I1208" s="24"/>
      <c r="J1208" s="24"/>
      <c r="K1208" s="24"/>
      <c r="L1208" s="24"/>
      <c r="M1208" s="24"/>
      <c r="N1208" s="24"/>
      <c r="O1208" s="24"/>
      <c r="P1208" s="24"/>
      <c r="Q1208" s="24"/>
      <c r="R1208" s="24"/>
      <c r="S1208" s="24"/>
      <c r="T1208" s="24"/>
      <c r="U1208" s="24"/>
      <c r="V1208" s="24"/>
      <c r="W1208" s="24"/>
      <c r="X1208" s="24"/>
      <c r="Y1208" s="24"/>
      <c r="Z1208" s="24"/>
      <c r="AA1208" s="24"/>
      <c r="AB1208" s="24"/>
      <c r="AC1208" s="24"/>
      <c r="AD1208" s="24"/>
      <c r="AE1208" s="24"/>
      <c r="AF1208" s="24"/>
      <c r="AG1208" s="24"/>
      <c r="AH1208" s="24"/>
      <c r="AI1208" s="24"/>
      <c r="AJ1208" s="24"/>
      <c r="AK1208" s="24"/>
      <c r="AL1208" s="24"/>
      <c r="AM1208" s="24"/>
      <c r="AN1208" s="24"/>
      <c r="AO1208" s="24"/>
      <c r="AP1208" s="24"/>
      <c r="AQ1208" s="24"/>
      <c r="AR1208" s="24"/>
      <c r="AS1208" s="24"/>
      <c r="AT1208" s="24"/>
      <c r="AU1208" s="24"/>
      <c r="AV1208" s="24"/>
      <c r="AW1208" s="24"/>
      <c r="AX1208" s="24"/>
      <c r="AY1208" s="24"/>
      <c r="AZ1208" s="24"/>
      <c r="BA1208" s="24"/>
      <c r="BB1208" s="24"/>
      <c r="BC1208" s="24"/>
      <c r="BD1208" s="24"/>
      <c r="BE1208" s="24"/>
      <c r="BF1208" s="24"/>
      <c r="BG1208" s="24"/>
      <c r="BH1208" s="24"/>
      <c r="BI1208" s="24"/>
      <c r="BJ1208" s="24"/>
      <c r="BK1208" s="24"/>
      <c r="BL1208" s="24"/>
      <c r="BM1208" s="24"/>
      <c r="BN1208" s="24"/>
      <c r="BO1208" s="24"/>
      <c r="BP1208" s="24"/>
      <c r="BQ1208" s="24"/>
      <c r="BR1208" s="24"/>
      <c r="BS1208" s="24"/>
      <c r="BT1208" s="24"/>
      <c r="BU1208" s="24"/>
      <c r="BV1208" s="24"/>
      <c r="BW1208" s="24"/>
      <c r="BX1208" s="24"/>
      <c r="BY1208" s="24"/>
      <c r="BZ1208" s="24"/>
      <c r="CA1208" s="24"/>
      <c r="CB1208" s="24"/>
      <c r="CC1208" s="24"/>
      <c r="CD1208" s="24"/>
      <c r="CE1208" s="24"/>
      <c r="CF1208" s="24"/>
      <c r="CG1208" s="24"/>
      <c r="CH1208" s="24"/>
      <c r="CI1208" s="24"/>
      <c r="CJ1208" s="24"/>
      <c r="CK1208" s="24"/>
      <c r="CL1208" s="24"/>
      <c r="CM1208" s="24"/>
      <c r="CN1208" s="24"/>
      <c r="CO1208" s="24"/>
      <c r="CP1208" s="24"/>
      <c r="CQ1208" s="24"/>
      <c r="CR1208" s="24"/>
      <c r="CS1208" s="24"/>
      <c r="CT1208" s="24"/>
      <c r="CU1208" s="24"/>
      <c r="CV1208" s="24"/>
      <c r="CW1208" s="24"/>
      <c r="CX1208" s="24"/>
      <c r="CY1208" s="24"/>
      <c r="CZ1208" s="24"/>
      <c r="DA1208" s="24"/>
      <c r="DB1208" s="24"/>
      <c r="DC1208" s="24"/>
      <c r="DD1208" s="24"/>
      <c r="DE1208" s="24"/>
      <c r="DF1208" s="24"/>
      <c r="DG1208" s="24"/>
      <c r="DH1208" s="24"/>
      <c r="DI1208" s="24"/>
      <c r="DJ1208" s="24"/>
      <c r="DK1208" s="24"/>
      <c r="DL1208" s="24"/>
      <c r="DM1208" s="24"/>
      <c r="DN1208" s="24"/>
      <c r="DO1208" s="24"/>
      <c r="DP1208" s="24"/>
      <c r="DQ1208" s="24"/>
      <c r="DR1208" s="24"/>
      <c r="DS1208" s="24"/>
      <c r="DT1208" s="24"/>
      <c r="DU1208" s="24"/>
      <c r="DV1208" s="24"/>
      <c r="DW1208" s="24"/>
      <c r="DX1208" s="24"/>
      <c r="DY1208" s="24"/>
      <c r="DZ1208" s="24"/>
      <c r="EA1208" s="24"/>
      <c r="EB1208" s="24"/>
      <c r="EC1208" s="24"/>
      <c r="ED1208" s="24"/>
      <c r="EE1208" s="24"/>
      <c r="EF1208" s="24"/>
      <c r="EG1208" s="24"/>
      <c r="EH1208" s="24"/>
      <c r="EI1208" s="24"/>
      <c r="EJ1208" s="24"/>
      <c r="EK1208" s="24"/>
      <c r="EL1208" s="24"/>
      <c r="EM1208" s="24"/>
      <c r="EN1208" s="24"/>
      <c r="EO1208" s="24"/>
      <c r="EP1208" s="24"/>
      <c r="EQ1208" s="24"/>
      <c r="ER1208" s="24"/>
      <c r="ES1208" s="24"/>
      <c r="ET1208" s="24"/>
    </row>
    <row r="1209" spans="2:150" hidden="1">
      <c r="B1209" s="24"/>
      <c r="C1209" s="24"/>
      <c r="D1209" s="24"/>
      <c r="E1209" s="24"/>
      <c r="F1209" s="24"/>
      <c r="G1209" s="24"/>
      <c r="H1209" s="24"/>
      <c r="I1209" s="24"/>
      <c r="J1209" s="24"/>
      <c r="K1209" s="24"/>
      <c r="L1209" s="24"/>
      <c r="M1209" s="24"/>
      <c r="N1209" s="24"/>
      <c r="O1209" s="24"/>
      <c r="P1209" s="24"/>
      <c r="Q1209" s="24"/>
      <c r="R1209" s="24"/>
      <c r="S1209" s="24"/>
      <c r="T1209" s="24"/>
      <c r="U1209" s="24"/>
      <c r="V1209" s="24"/>
      <c r="W1209" s="24"/>
      <c r="X1209" s="24"/>
      <c r="Y1209" s="24"/>
      <c r="Z1209" s="24"/>
      <c r="AA1209" s="24"/>
      <c r="AB1209" s="24"/>
      <c r="AC1209" s="24"/>
      <c r="AD1209" s="24"/>
      <c r="AE1209" s="24"/>
      <c r="AF1209" s="24"/>
      <c r="AG1209" s="24"/>
      <c r="AH1209" s="24"/>
      <c r="AI1209" s="24"/>
      <c r="AJ1209" s="24"/>
      <c r="AK1209" s="24"/>
      <c r="AL1209" s="24"/>
      <c r="AM1209" s="24"/>
      <c r="AN1209" s="24"/>
      <c r="AO1209" s="24"/>
      <c r="AP1209" s="24"/>
      <c r="AQ1209" s="24"/>
      <c r="AR1209" s="24"/>
      <c r="AS1209" s="24"/>
      <c r="AT1209" s="24"/>
      <c r="AU1209" s="24"/>
      <c r="AV1209" s="24"/>
      <c r="AW1209" s="24"/>
      <c r="AX1209" s="24"/>
      <c r="AY1209" s="24"/>
      <c r="AZ1209" s="24"/>
      <c r="BA1209" s="24"/>
      <c r="BB1209" s="24"/>
      <c r="BC1209" s="24"/>
      <c r="BD1209" s="24"/>
      <c r="BE1209" s="24"/>
      <c r="BF1209" s="24"/>
      <c r="BG1209" s="24"/>
      <c r="BH1209" s="24"/>
      <c r="BI1209" s="24"/>
      <c r="BJ1209" s="24"/>
      <c r="BK1209" s="24"/>
      <c r="BL1209" s="24"/>
      <c r="BM1209" s="24"/>
      <c r="BN1209" s="24"/>
      <c r="BO1209" s="24"/>
      <c r="BP1209" s="24"/>
      <c r="BQ1209" s="24"/>
      <c r="BR1209" s="24"/>
      <c r="BS1209" s="24"/>
      <c r="BT1209" s="24"/>
      <c r="BU1209" s="24"/>
      <c r="BV1209" s="24"/>
      <c r="BW1209" s="24"/>
      <c r="BX1209" s="24"/>
      <c r="BY1209" s="24"/>
      <c r="BZ1209" s="24"/>
      <c r="CA1209" s="24"/>
      <c r="CB1209" s="24"/>
      <c r="CC1209" s="24"/>
      <c r="CD1209" s="24"/>
      <c r="CE1209" s="24"/>
      <c r="CF1209" s="24"/>
      <c r="CG1209" s="24"/>
      <c r="CH1209" s="24"/>
      <c r="CI1209" s="24"/>
      <c r="CJ1209" s="24"/>
      <c r="CK1209" s="24"/>
      <c r="CL1209" s="24"/>
      <c r="CM1209" s="24"/>
      <c r="CN1209" s="24"/>
      <c r="CO1209" s="24"/>
      <c r="CP1209" s="24"/>
      <c r="CQ1209" s="24"/>
      <c r="CR1209" s="24"/>
      <c r="CS1209" s="24"/>
      <c r="CT1209" s="24"/>
      <c r="CU1209" s="24"/>
      <c r="CV1209" s="24"/>
      <c r="CW1209" s="24"/>
      <c r="CX1209" s="24"/>
      <c r="CY1209" s="24"/>
      <c r="CZ1209" s="24"/>
      <c r="DA1209" s="24"/>
      <c r="DB1209" s="24"/>
      <c r="DC1209" s="24"/>
      <c r="DD1209" s="24"/>
      <c r="DE1209" s="24"/>
      <c r="DF1209" s="24"/>
      <c r="DG1209" s="24"/>
      <c r="DH1209" s="24"/>
      <c r="DI1209" s="24"/>
      <c r="DJ1209" s="24"/>
      <c r="DK1209" s="24"/>
      <c r="DL1209" s="24"/>
      <c r="DM1209" s="24"/>
      <c r="DN1209" s="24"/>
      <c r="DO1209" s="24"/>
      <c r="DP1209" s="24"/>
      <c r="DQ1209" s="24"/>
      <c r="DR1209" s="24"/>
      <c r="DS1209" s="24"/>
      <c r="DT1209" s="24"/>
      <c r="DU1209" s="24"/>
      <c r="DV1209" s="24"/>
      <c r="DW1209" s="24"/>
      <c r="DX1209" s="24"/>
      <c r="DY1209" s="24"/>
      <c r="DZ1209" s="24"/>
      <c r="EA1209" s="24"/>
      <c r="EB1209" s="24"/>
      <c r="EC1209" s="24"/>
      <c r="ED1209" s="24"/>
      <c r="EE1209" s="24"/>
      <c r="EF1209" s="24"/>
      <c r="EG1209" s="24"/>
      <c r="EH1209" s="24"/>
      <c r="EI1209" s="24"/>
      <c r="EJ1209" s="24"/>
      <c r="EK1209" s="24"/>
      <c r="EL1209" s="24"/>
      <c r="EM1209" s="24"/>
      <c r="EN1209" s="24"/>
      <c r="EO1209" s="24"/>
      <c r="EP1209" s="24"/>
      <c r="EQ1209" s="24"/>
      <c r="ER1209" s="24"/>
      <c r="ES1209" s="24"/>
      <c r="ET1209" s="24"/>
    </row>
    <row r="1210" spans="2:150" hidden="1">
      <c r="B1210" s="24"/>
      <c r="C1210" s="24"/>
      <c r="D1210" s="24"/>
      <c r="E1210" s="24"/>
      <c r="F1210" s="24"/>
      <c r="G1210" s="24"/>
      <c r="H1210" s="24"/>
      <c r="I1210" s="24"/>
      <c r="J1210" s="24"/>
      <c r="K1210" s="24"/>
      <c r="L1210" s="24"/>
      <c r="M1210" s="24"/>
      <c r="N1210" s="24"/>
      <c r="O1210" s="24"/>
      <c r="P1210" s="24"/>
      <c r="Q1210" s="24"/>
      <c r="R1210" s="24"/>
      <c r="S1210" s="24"/>
      <c r="T1210" s="24"/>
      <c r="U1210" s="24"/>
      <c r="V1210" s="24"/>
      <c r="W1210" s="24"/>
      <c r="X1210" s="24"/>
      <c r="Y1210" s="24"/>
      <c r="Z1210" s="24"/>
      <c r="AA1210" s="24"/>
      <c r="AB1210" s="24"/>
      <c r="AC1210" s="24"/>
      <c r="AD1210" s="24"/>
      <c r="AE1210" s="24"/>
      <c r="AF1210" s="24"/>
      <c r="AG1210" s="24"/>
      <c r="AH1210" s="24"/>
      <c r="AI1210" s="24"/>
      <c r="AJ1210" s="24"/>
      <c r="AK1210" s="24"/>
      <c r="AL1210" s="24"/>
      <c r="AM1210" s="24"/>
      <c r="AN1210" s="24"/>
      <c r="AO1210" s="24"/>
      <c r="AP1210" s="24"/>
      <c r="AQ1210" s="24"/>
      <c r="AR1210" s="24"/>
      <c r="AS1210" s="24"/>
      <c r="AT1210" s="24"/>
      <c r="AU1210" s="24"/>
      <c r="AV1210" s="24"/>
      <c r="AW1210" s="24"/>
      <c r="AX1210" s="24"/>
      <c r="AY1210" s="24"/>
      <c r="AZ1210" s="24"/>
      <c r="BA1210" s="24"/>
      <c r="BB1210" s="24"/>
      <c r="BC1210" s="24"/>
      <c r="BD1210" s="24"/>
      <c r="BE1210" s="24"/>
      <c r="BF1210" s="24"/>
      <c r="BG1210" s="24"/>
      <c r="BH1210" s="24"/>
      <c r="BI1210" s="24"/>
      <c r="BJ1210" s="24"/>
      <c r="BK1210" s="24"/>
      <c r="BL1210" s="24"/>
      <c r="BM1210" s="24"/>
      <c r="BN1210" s="24"/>
      <c r="BO1210" s="24"/>
      <c r="BP1210" s="24"/>
      <c r="BQ1210" s="24"/>
      <c r="BR1210" s="24"/>
      <c r="BS1210" s="24"/>
      <c r="BT1210" s="24"/>
      <c r="BU1210" s="24"/>
      <c r="BV1210" s="24"/>
      <c r="BW1210" s="24"/>
      <c r="BX1210" s="24"/>
      <c r="BY1210" s="24"/>
      <c r="BZ1210" s="24"/>
      <c r="CA1210" s="24"/>
      <c r="CB1210" s="24"/>
      <c r="CC1210" s="24"/>
      <c r="CD1210" s="24"/>
      <c r="CE1210" s="24"/>
      <c r="CF1210" s="24"/>
      <c r="CG1210" s="24"/>
      <c r="CH1210" s="24"/>
      <c r="CI1210" s="24"/>
      <c r="CJ1210" s="24"/>
      <c r="CK1210" s="24"/>
      <c r="CL1210" s="24"/>
      <c r="CM1210" s="24"/>
      <c r="CN1210" s="24"/>
      <c r="CO1210" s="24"/>
      <c r="CP1210" s="24"/>
      <c r="CQ1210" s="24"/>
      <c r="CR1210" s="24"/>
      <c r="CS1210" s="24"/>
      <c r="CT1210" s="24"/>
      <c r="CU1210" s="24"/>
      <c r="CV1210" s="24"/>
      <c r="CW1210" s="24"/>
      <c r="CX1210" s="24"/>
      <c r="CY1210" s="24"/>
      <c r="CZ1210" s="24"/>
      <c r="DA1210" s="24"/>
      <c r="DB1210" s="24"/>
      <c r="DC1210" s="24"/>
      <c r="DD1210" s="24"/>
      <c r="DE1210" s="24"/>
      <c r="DF1210" s="24"/>
      <c r="DG1210" s="24"/>
      <c r="DH1210" s="24"/>
      <c r="DI1210" s="24"/>
      <c r="DJ1210" s="24"/>
      <c r="DK1210" s="24"/>
      <c r="DL1210" s="24"/>
      <c r="DM1210" s="24"/>
      <c r="DN1210" s="24"/>
      <c r="DO1210" s="24"/>
      <c r="DP1210" s="24"/>
      <c r="DQ1210" s="24"/>
      <c r="DR1210" s="24"/>
      <c r="DS1210" s="24"/>
      <c r="DT1210" s="24"/>
      <c r="DU1210" s="24"/>
      <c r="DV1210" s="24"/>
      <c r="DW1210" s="24"/>
      <c r="DX1210" s="24"/>
      <c r="DY1210" s="24"/>
      <c r="DZ1210" s="24"/>
      <c r="EA1210" s="24"/>
      <c r="EB1210" s="24"/>
      <c r="EC1210" s="24"/>
      <c r="ED1210" s="24"/>
      <c r="EE1210" s="24"/>
      <c r="EF1210" s="24"/>
      <c r="EG1210" s="24"/>
      <c r="EH1210" s="24"/>
      <c r="EI1210" s="24"/>
      <c r="EJ1210" s="24"/>
      <c r="EK1210" s="24"/>
      <c r="EL1210" s="24"/>
      <c r="EM1210" s="24"/>
      <c r="EN1210" s="24"/>
      <c r="EO1210" s="24"/>
      <c r="EP1210" s="24"/>
      <c r="EQ1210" s="24"/>
      <c r="ER1210" s="24"/>
      <c r="ES1210" s="24"/>
      <c r="ET1210" s="24"/>
    </row>
    <row r="1211" spans="2:150" hidden="1">
      <c r="B1211" s="24"/>
      <c r="C1211" s="24"/>
      <c r="D1211" s="24"/>
      <c r="E1211" s="24"/>
      <c r="F1211" s="24"/>
      <c r="G1211" s="24"/>
      <c r="H1211" s="24"/>
      <c r="I1211" s="24"/>
      <c r="J1211" s="24"/>
      <c r="K1211" s="24"/>
      <c r="L1211" s="24"/>
      <c r="M1211" s="24"/>
      <c r="N1211" s="24"/>
      <c r="O1211" s="24"/>
      <c r="P1211" s="24"/>
      <c r="Q1211" s="24"/>
      <c r="R1211" s="24"/>
      <c r="S1211" s="24"/>
      <c r="T1211" s="24"/>
      <c r="U1211" s="24"/>
      <c r="V1211" s="24"/>
      <c r="W1211" s="24"/>
      <c r="X1211" s="24"/>
      <c r="Y1211" s="24"/>
      <c r="Z1211" s="24"/>
      <c r="AA1211" s="24"/>
      <c r="AB1211" s="24"/>
      <c r="AC1211" s="24"/>
      <c r="AD1211" s="24"/>
      <c r="AE1211" s="24"/>
      <c r="AF1211" s="24"/>
      <c r="AG1211" s="24"/>
      <c r="AH1211" s="24"/>
      <c r="AI1211" s="24"/>
      <c r="AJ1211" s="24"/>
      <c r="AK1211" s="24"/>
      <c r="AL1211" s="24"/>
      <c r="AM1211" s="24"/>
      <c r="AN1211" s="24"/>
      <c r="AO1211" s="24"/>
      <c r="AP1211" s="24"/>
      <c r="AQ1211" s="24"/>
      <c r="AR1211" s="24"/>
      <c r="AS1211" s="24"/>
      <c r="AT1211" s="24"/>
      <c r="AU1211" s="24"/>
      <c r="AV1211" s="24"/>
      <c r="AW1211" s="24"/>
      <c r="AX1211" s="24"/>
      <c r="AY1211" s="24"/>
      <c r="AZ1211" s="24"/>
      <c r="BA1211" s="24"/>
      <c r="BB1211" s="24"/>
      <c r="BC1211" s="24"/>
      <c r="BD1211" s="24"/>
      <c r="BE1211" s="24"/>
      <c r="BF1211" s="24"/>
      <c r="BG1211" s="24"/>
      <c r="BH1211" s="24"/>
      <c r="BI1211" s="24"/>
      <c r="BJ1211" s="24"/>
      <c r="BK1211" s="24"/>
      <c r="BL1211" s="24"/>
      <c r="BM1211" s="24"/>
      <c r="BN1211" s="24"/>
      <c r="BO1211" s="24"/>
      <c r="BP1211" s="24"/>
      <c r="BQ1211" s="24"/>
      <c r="BR1211" s="24"/>
      <c r="BS1211" s="24"/>
      <c r="BT1211" s="24"/>
      <c r="BU1211" s="24"/>
      <c r="BV1211" s="24"/>
      <c r="BW1211" s="24"/>
      <c r="BX1211" s="24"/>
      <c r="BY1211" s="24"/>
      <c r="BZ1211" s="24"/>
      <c r="CA1211" s="24"/>
      <c r="CB1211" s="24"/>
      <c r="CC1211" s="24"/>
      <c r="CD1211" s="24"/>
      <c r="CE1211" s="24"/>
      <c r="CF1211" s="24"/>
      <c r="CG1211" s="24"/>
      <c r="CH1211" s="24"/>
      <c r="CI1211" s="24"/>
      <c r="CJ1211" s="24"/>
      <c r="CK1211" s="24"/>
      <c r="CL1211" s="24"/>
      <c r="CM1211" s="24"/>
      <c r="CN1211" s="24"/>
      <c r="CO1211" s="24"/>
      <c r="CP1211" s="24"/>
      <c r="CQ1211" s="24"/>
      <c r="CR1211" s="24"/>
      <c r="CS1211" s="24"/>
      <c r="CT1211" s="24"/>
      <c r="CU1211" s="24"/>
      <c r="CV1211" s="24"/>
      <c r="CW1211" s="24"/>
      <c r="CX1211" s="24"/>
      <c r="CY1211" s="24"/>
      <c r="CZ1211" s="24"/>
      <c r="DA1211" s="24"/>
      <c r="DB1211" s="24"/>
      <c r="DC1211" s="24"/>
      <c r="DD1211" s="24"/>
      <c r="DE1211" s="24"/>
      <c r="DF1211" s="24"/>
      <c r="DG1211" s="24"/>
      <c r="DH1211" s="24"/>
      <c r="DI1211" s="24"/>
      <c r="DJ1211" s="24"/>
      <c r="DK1211" s="24"/>
      <c r="DL1211" s="24"/>
      <c r="DM1211" s="24"/>
      <c r="DN1211" s="24"/>
      <c r="DO1211" s="24"/>
      <c r="DP1211" s="24"/>
      <c r="DQ1211" s="24"/>
      <c r="DR1211" s="24"/>
      <c r="DS1211" s="24"/>
      <c r="DT1211" s="24"/>
      <c r="DU1211" s="24"/>
      <c r="DV1211" s="24"/>
      <c r="DW1211" s="24"/>
      <c r="DX1211" s="24"/>
      <c r="DY1211" s="24"/>
      <c r="DZ1211" s="24"/>
      <c r="EA1211" s="24"/>
      <c r="EB1211" s="24"/>
      <c r="EC1211" s="24"/>
      <c r="ED1211" s="24"/>
      <c r="EE1211" s="24"/>
      <c r="EF1211" s="24"/>
      <c r="EG1211" s="24"/>
      <c r="EH1211" s="24"/>
      <c r="EI1211" s="24"/>
      <c r="EJ1211" s="24"/>
      <c r="EK1211" s="24"/>
      <c r="EL1211" s="24"/>
      <c r="EM1211" s="24"/>
      <c r="EN1211" s="24"/>
      <c r="EO1211" s="24"/>
      <c r="EP1211" s="24"/>
      <c r="EQ1211" s="24"/>
      <c r="ER1211" s="24"/>
      <c r="ES1211" s="24"/>
      <c r="ET1211" s="24"/>
    </row>
    <row r="1212" spans="2:150" hidden="1">
      <c r="B1212" s="24"/>
      <c r="C1212" s="24"/>
      <c r="D1212" s="24"/>
      <c r="E1212" s="24"/>
      <c r="F1212" s="24"/>
      <c r="G1212" s="24"/>
      <c r="H1212" s="24"/>
      <c r="I1212" s="24"/>
      <c r="J1212" s="24"/>
      <c r="K1212" s="24"/>
      <c r="L1212" s="24"/>
      <c r="M1212" s="24"/>
      <c r="N1212" s="24"/>
      <c r="O1212" s="24"/>
      <c r="P1212" s="24"/>
      <c r="Q1212" s="24"/>
      <c r="R1212" s="24"/>
      <c r="S1212" s="24"/>
      <c r="T1212" s="24"/>
      <c r="U1212" s="24"/>
      <c r="V1212" s="24"/>
      <c r="W1212" s="24"/>
      <c r="X1212" s="24"/>
      <c r="Y1212" s="24"/>
      <c r="Z1212" s="24"/>
      <c r="AA1212" s="24"/>
      <c r="AB1212" s="24"/>
      <c r="AC1212" s="24"/>
      <c r="AD1212" s="24"/>
      <c r="AE1212" s="24"/>
      <c r="AF1212" s="24"/>
      <c r="AG1212" s="24"/>
      <c r="AH1212" s="24"/>
      <c r="AI1212" s="24"/>
      <c r="AJ1212" s="24"/>
      <c r="AK1212" s="24"/>
      <c r="AL1212" s="24"/>
      <c r="AM1212" s="24"/>
      <c r="AN1212" s="24"/>
      <c r="AO1212" s="24"/>
      <c r="AP1212" s="24"/>
      <c r="AQ1212" s="24"/>
      <c r="AR1212" s="24"/>
      <c r="AS1212" s="24"/>
      <c r="AT1212" s="24"/>
      <c r="AU1212" s="24"/>
      <c r="AV1212" s="24"/>
      <c r="AW1212" s="24"/>
      <c r="AX1212" s="24"/>
      <c r="AY1212" s="24"/>
      <c r="AZ1212" s="24"/>
      <c r="BA1212" s="24"/>
      <c r="BB1212" s="24"/>
      <c r="BC1212" s="24"/>
      <c r="BD1212" s="24"/>
      <c r="BE1212" s="24"/>
      <c r="BF1212" s="24"/>
      <c r="BG1212" s="24"/>
      <c r="BH1212" s="24"/>
      <c r="BI1212" s="24"/>
      <c r="BJ1212" s="24"/>
      <c r="BK1212" s="24"/>
      <c r="BL1212" s="24"/>
      <c r="BM1212" s="24"/>
      <c r="BN1212" s="24"/>
      <c r="BO1212" s="24"/>
      <c r="BP1212" s="24"/>
      <c r="BQ1212" s="24"/>
      <c r="BR1212" s="24"/>
      <c r="BS1212" s="24"/>
      <c r="BT1212" s="24"/>
      <c r="BU1212" s="24"/>
      <c r="BV1212" s="24"/>
      <c r="BW1212" s="24"/>
      <c r="BX1212" s="24"/>
      <c r="BY1212" s="24"/>
      <c r="BZ1212" s="24"/>
      <c r="CA1212" s="24"/>
      <c r="CB1212" s="24"/>
      <c r="CC1212" s="24"/>
      <c r="CD1212" s="24"/>
      <c r="CE1212" s="24"/>
      <c r="CF1212" s="24"/>
      <c r="CG1212" s="24"/>
      <c r="CH1212" s="24"/>
      <c r="CI1212" s="24"/>
      <c r="CJ1212" s="24"/>
      <c r="CK1212" s="24"/>
      <c r="CL1212" s="24"/>
      <c r="CM1212" s="24"/>
      <c r="CN1212" s="24"/>
      <c r="CO1212" s="24"/>
      <c r="CP1212" s="24"/>
      <c r="CQ1212" s="24"/>
      <c r="CR1212" s="24"/>
      <c r="CS1212" s="24"/>
      <c r="CT1212" s="24"/>
      <c r="CU1212" s="24"/>
      <c r="CV1212" s="24"/>
      <c r="CW1212" s="24"/>
      <c r="CX1212" s="24"/>
      <c r="CY1212" s="24"/>
      <c r="CZ1212" s="24"/>
      <c r="DA1212" s="24"/>
      <c r="DB1212" s="24"/>
      <c r="DC1212" s="24"/>
      <c r="DD1212" s="24"/>
      <c r="DE1212" s="24"/>
      <c r="DF1212" s="24"/>
      <c r="DG1212" s="24"/>
      <c r="DH1212" s="24"/>
      <c r="DI1212" s="24"/>
      <c r="DJ1212" s="24"/>
      <c r="DK1212" s="24"/>
      <c r="DL1212" s="24"/>
      <c r="DM1212" s="24"/>
      <c r="DN1212" s="24"/>
      <c r="DO1212" s="24"/>
      <c r="DP1212" s="24"/>
      <c r="DQ1212" s="24"/>
      <c r="DR1212" s="24"/>
      <c r="DS1212" s="24"/>
      <c r="DT1212" s="24"/>
      <c r="DU1212" s="24"/>
      <c r="DV1212" s="24"/>
      <c r="DW1212" s="24"/>
      <c r="DX1212" s="24"/>
      <c r="DY1212" s="24"/>
      <c r="DZ1212" s="24"/>
      <c r="EA1212" s="24"/>
      <c r="EB1212" s="24"/>
      <c r="EC1212" s="24"/>
      <c r="ED1212" s="24"/>
      <c r="EE1212" s="24"/>
      <c r="EF1212" s="24"/>
      <c r="EG1212" s="24"/>
      <c r="EH1212" s="24"/>
      <c r="EI1212" s="24"/>
      <c r="EJ1212" s="24"/>
      <c r="EK1212" s="24"/>
      <c r="EL1212" s="24"/>
      <c r="EM1212" s="24"/>
      <c r="EN1212" s="24"/>
      <c r="EO1212" s="24"/>
      <c r="EP1212" s="24"/>
      <c r="EQ1212" s="24"/>
      <c r="ER1212" s="24"/>
      <c r="ES1212" s="24"/>
      <c r="ET1212" s="24"/>
    </row>
    <row r="1213" spans="2:150" hidden="1">
      <c r="B1213" s="24"/>
      <c r="C1213" s="24"/>
      <c r="D1213" s="24"/>
      <c r="E1213" s="24"/>
      <c r="F1213" s="24"/>
      <c r="G1213" s="24"/>
      <c r="H1213" s="24"/>
      <c r="I1213" s="24"/>
      <c r="J1213" s="24"/>
      <c r="K1213" s="24"/>
      <c r="L1213" s="24"/>
      <c r="M1213" s="24"/>
      <c r="N1213" s="24"/>
      <c r="O1213" s="24"/>
      <c r="P1213" s="24"/>
      <c r="Q1213" s="24"/>
      <c r="R1213" s="24"/>
      <c r="S1213" s="24"/>
      <c r="T1213" s="24"/>
      <c r="U1213" s="24"/>
      <c r="V1213" s="24"/>
      <c r="W1213" s="24"/>
      <c r="X1213" s="24"/>
      <c r="Y1213" s="24"/>
      <c r="Z1213" s="24"/>
      <c r="AA1213" s="24"/>
      <c r="AB1213" s="24"/>
      <c r="AC1213" s="24"/>
      <c r="AD1213" s="24"/>
      <c r="AE1213" s="24"/>
      <c r="AF1213" s="24"/>
      <c r="AG1213" s="24"/>
      <c r="AH1213" s="24"/>
      <c r="AI1213" s="24"/>
      <c r="AJ1213" s="24"/>
      <c r="AK1213" s="24"/>
      <c r="AL1213" s="24"/>
      <c r="AM1213" s="24"/>
      <c r="AN1213" s="24"/>
      <c r="AO1213" s="24"/>
      <c r="AP1213" s="24"/>
      <c r="AQ1213" s="24"/>
      <c r="AR1213" s="24"/>
      <c r="AS1213" s="24"/>
      <c r="AT1213" s="24"/>
      <c r="AU1213" s="24"/>
      <c r="AV1213" s="24"/>
      <c r="AW1213" s="24"/>
      <c r="AX1213" s="24"/>
      <c r="AY1213" s="24"/>
      <c r="AZ1213" s="24"/>
      <c r="BA1213" s="24"/>
      <c r="BB1213" s="24"/>
      <c r="BC1213" s="24"/>
      <c r="BD1213" s="24"/>
      <c r="BE1213" s="24"/>
      <c r="BF1213" s="24"/>
      <c r="BG1213" s="24"/>
      <c r="BH1213" s="24"/>
      <c r="BI1213" s="24"/>
      <c r="BJ1213" s="24"/>
      <c r="BK1213" s="24"/>
      <c r="BL1213" s="24"/>
      <c r="BM1213" s="24"/>
      <c r="BN1213" s="24"/>
      <c r="BO1213" s="24"/>
      <c r="BP1213" s="24"/>
      <c r="BQ1213" s="24"/>
      <c r="BR1213" s="24"/>
      <c r="BS1213" s="24"/>
      <c r="BT1213" s="24"/>
      <c r="BU1213" s="24"/>
      <c r="BV1213" s="24"/>
      <c r="BW1213" s="24"/>
      <c r="BX1213" s="24"/>
      <c r="BY1213" s="24"/>
      <c r="BZ1213" s="24"/>
      <c r="CA1213" s="24"/>
      <c r="CB1213" s="24"/>
      <c r="CC1213" s="24"/>
      <c r="CD1213" s="24"/>
      <c r="CE1213" s="24"/>
      <c r="CF1213" s="24"/>
      <c r="CG1213" s="24"/>
      <c r="CH1213" s="24"/>
      <c r="CI1213" s="24"/>
      <c r="CJ1213" s="24"/>
      <c r="CK1213" s="24"/>
      <c r="CL1213" s="24"/>
      <c r="CM1213" s="24"/>
      <c r="CN1213" s="24"/>
      <c r="CO1213" s="24"/>
      <c r="CP1213" s="24"/>
      <c r="CQ1213" s="24"/>
      <c r="CR1213" s="24"/>
      <c r="CS1213" s="24"/>
      <c r="CT1213" s="24"/>
      <c r="CU1213" s="24"/>
      <c r="CV1213" s="24"/>
      <c r="CW1213" s="24"/>
      <c r="CX1213" s="24"/>
      <c r="CY1213" s="24"/>
      <c r="CZ1213" s="24"/>
      <c r="DA1213" s="24"/>
      <c r="DB1213" s="24"/>
      <c r="DC1213" s="24"/>
      <c r="DD1213" s="24"/>
      <c r="DE1213" s="24"/>
      <c r="DF1213" s="24"/>
      <c r="DG1213" s="24"/>
      <c r="DH1213" s="24"/>
      <c r="DI1213" s="24"/>
      <c r="DJ1213" s="24"/>
      <c r="DK1213" s="24"/>
      <c r="DL1213" s="24"/>
      <c r="DM1213" s="24"/>
      <c r="DN1213" s="24"/>
      <c r="DO1213" s="24"/>
      <c r="DP1213" s="24"/>
      <c r="DQ1213" s="24"/>
      <c r="DR1213" s="24"/>
      <c r="DS1213" s="24"/>
      <c r="DT1213" s="24"/>
      <c r="DU1213" s="24"/>
      <c r="DV1213" s="24"/>
      <c r="DW1213" s="24"/>
      <c r="DX1213" s="24"/>
      <c r="DY1213" s="24"/>
      <c r="DZ1213" s="24"/>
      <c r="EA1213" s="24"/>
      <c r="EB1213" s="24"/>
      <c r="EC1213" s="24"/>
      <c r="ED1213" s="24"/>
      <c r="EE1213" s="24"/>
      <c r="EF1213" s="24"/>
      <c r="EG1213" s="24"/>
      <c r="EH1213" s="24"/>
      <c r="EI1213" s="24"/>
      <c r="EJ1213" s="24"/>
      <c r="EK1213" s="24"/>
      <c r="EL1213" s="24"/>
      <c r="EM1213" s="24"/>
      <c r="EN1213" s="24"/>
      <c r="EO1213" s="24"/>
      <c r="EP1213" s="24"/>
      <c r="EQ1213" s="24"/>
      <c r="ER1213" s="24"/>
      <c r="ES1213" s="24"/>
      <c r="ET1213" s="24"/>
    </row>
    <row r="1214" spans="2:150" hidden="1">
      <c r="B1214" s="24"/>
      <c r="C1214" s="24"/>
      <c r="D1214" s="24"/>
      <c r="E1214" s="24"/>
      <c r="F1214" s="24"/>
      <c r="G1214" s="24"/>
      <c r="H1214" s="24"/>
      <c r="I1214" s="24"/>
      <c r="J1214" s="24"/>
      <c r="K1214" s="24"/>
      <c r="L1214" s="24"/>
      <c r="M1214" s="24"/>
      <c r="N1214" s="24"/>
      <c r="O1214" s="24"/>
      <c r="P1214" s="24"/>
      <c r="Q1214" s="24"/>
      <c r="R1214" s="24"/>
      <c r="S1214" s="24"/>
      <c r="T1214" s="24"/>
      <c r="U1214" s="24"/>
      <c r="V1214" s="24"/>
      <c r="W1214" s="24"/>
      <c r="X1214" s="24"/>
      <c r="Y1214" s="24"/>
      <c r="Z1214" s="24"/>
      <c r="AA1214" s="24"/>
      <c r="AB1214" s="24"/>
      <c r="AC1214" s="24"/>
      <c r="AD1214" s="24"/>
      <c r="AE1214" s="24"/>
      <c r="AF1214" s="24"/>
      <c r="AG1214" s="24"/>
      <c r="AH1214" s="24"/>
      <c r="AI1214" s="24"/>
      <c r="AJ1214" s="24"/>
      <c r="AK1214" s="24"/>
      <c r="AL1214" s="24"/>
      <c r="AM1214" s="24"/>
      <c r="AN1214" s="24"/>
      <c r="AO1214" s="24"/>
      <c r="AP1214" s="24"/>
      <c r="AQ1214" s="24"/>
      <c r="AR1214" s="24"/>
      <c r="AS1214" s="24"/>
      <c r="AT1214" s="24"/>
      <c r="AU1214" s="24"/>
      <c r="AV1214" s="24"/>
      <c r="AW1214" s="24"/>
      <c r="AX1214" s="24"/>
      <c r="AY1214" s="24"/>
      <c r="AZ1214" s="24"/>
      <c r="BA1214" s="24"/>
      <c r="BB1214" s="24"/>
      <c r="BC1214" s="24"/>
      <c r="BD1214" s="24"/>
      <c r="BE1214" s="24"/>
      <c r="BF1214" s="24"/>
      <c r="BG1214" s="24"/>
      <c r="BH1214" s="24"/>
      <c r="BI1214" s="24"/>
      <c r="BJ1214" s="24"/>
      <c r="BK1214" s="24"/>
      <c r="BL1214" s="24"/>
      <c r="BM1214" s="24"/>
      <c r="BN1214" s="24"/>
      <c r="BO1214" s="24"/>
      <c r="BP1214" s="24"/>
      <c r="BQ1214" s="24"/>
      <c r="BR1214" s="24"/>
      <c r="BS1214" s="24"/>
      <c r="BT1214" s="24"/>
      <c r="BU1214" s="24"/>
      <c r="BV1214" s="24"/>
      <c r="BW1214" s="24"/>
      <c r="BX1214" s="24"/>
      <c r="BY1214" s="24"/>
      <c r="BZ1214" s="24"/>
      <c r="CA1214" s="24"/>
      <c r="CB1214" s="24"/>
      <c r="CC1214" s="24"/>
      <c r="CD1214" s="24"/>
      <c r="CE1214" s="24"/>
      <c r="CF1214" s="24"/>
      <c r="CG1214" s="24"/>
      <c r="CH1214" s="24"/>
      <c r="CI1214" s="24"/>
      <c r="CJ1214" s="24"/>
      <c r="CK1214" s="24"/>
      <c r="CL1214" s="24"/>
      <c r="CM1214" s="24"/>
      <c r="CN1214" s="24"/>
      <c r="CO1214" s="24"/>
      <c r="CP1214" s="24"/>
      <c r="CQ1214" s="24"/>
      <c r="CR1214" s="24"/>
      <c r="CS1214" s="24"/>
      <c r="CT1214" s="24"/>
      <c r="CU1214" s="24"/>
      <c r="CV1214" s="24"/>
      <c r="CW1214" s="24"/>
      <c r="CX1214" s="24"/>
      <c r="CY1214" s="24"/>
      <c r="CZ1214" s="24"/>
      <c r="DA1214" s="24"/>
      <c r="DB1214" s="24"/>
      <c r="DC1214" s="24"/>
      <c r="DD1214" s="24"/>
      <c r="DE1214" s="24"/>
      <c r="DF1214" s="24"/>
      <c r="DG1214" s="24"/>
      <c r="DH1214" s="24"/>
      <c r="DI1214" s="24"/>
      <c r="DJ1214" s="24"/>
      <c r="DK1214" s="24"/>
      <c r="DL1214" s="24"/>
      <c r="DM1214" s="24"/>
      <c r="DN1214" s="24"/>
      <c r="DO1214" s="24"/>
      <c r="DP1214" s="24"/>
      <c r="DQ1214" s="24"/>
      <c r="DR1214" s="24"/>
      <c r="DS1214" s="24"/>
      <c r="DT1214" s="24"/>
      <c r="DU1214" s="24"/>
      <c r="DV1214" s="24"/>
      <c r="DW1214" s="24"/>
      <c r="DX1214" s="24"/>
      <c r="DY1214" s="24"/>
      <c r="DZ1214" s="24"/>
      <c r="EA1214" s="24"/>
      <c r="EB1214" s="24"/>
      <c r="EC1214" s="24"/>
      <c r="ED1214" s="24"/>
      <c r="EE1214" s="24"/>
      <c r="EF1214" s="24"/>
      <c r="EG1214" s="24"/>
      <c r="EH1214" s="24"/>
      <c r="EI1214" s="24"/>
      <c r="EJ1214" s="24"/>
      <c r="EK1214" s="24"/>
      <c r="EL1214" s="24"/>
      <c r="EM1214" s="24"/>
      <c r="EN1214" s="24"/>
      <c r="EO1214" s="24"/>
      <c r="EP1214" s="24"/>
      <c r="EQ1214" s="24"/>
      <c r="ER1214" s="24"/>
      <c r="ES1214" s="24"/>
      <c r="ET1214" s="24"/>
    </row>
    <row r="1215" spans="2:150" hidden="1">
      <c r="B1215" s="24"/>
      <c r="C1215" s="24"/>
      <c r="D1215" s="24"/>
      <c r="E1215" s="24"/>
      <c r="F1215" s="24"/>
      <c r="G1215" s="24"/>
      <c r="H1215" s="24"/>
      <c r="I1215" s="24"/>
      <c r="J1215" s="24"/>
      <c r="K1215" s="24"/>
      <c r="L1215" s="24"/>
      <c r="M1215" s="24"/>
      <c r="N1215" s="24"/>
      <c r="O1215" s="24"/>
      <c r="P1215" s="24"/>
      <c r="Q1215" s="24"/>
      <c r="R1215" s="24"/>
      <c r="S1215" s="24"/>
      <c r="T1215" s="24"/>
      <c r="U1215" s="24"/>
      <c r="V1215" s="24"/>
      <c r="W1215" s="24"/>
      <c r="X1215" s="24"/>
      <c r="Y1215" s="24"/>
      <c r="Z1215" s="24"/>
      <c r="AA1215" s="24"/>
      <c r="AB1215" s="24"/>
      <c r="AC1215" s="24"/>
      <c r="AD1215" s="24"/>
      <c r="AE1215" s="24"/>
      <c r="AF1215" s="24"/>
      <c r="AG1215" s="24"/>
      <c r="AH1215" s="24"/>
      <c r="AI1215" s="24"/>
      <c r="AJ1215" s="24"/>
      <c r="AK1215" s="24"/>
      <c r="AL1215" s="24"/>
      <c r="AM1215" s="24"/>
      <c r="AN1215" s="24"/>
      <c r="AO1215" s="24"/>
      <c r="AP1215" s="24"/>
      <c r="AQ1215" s="24"/>
      <c r="AR1215" s="24"/>
      <c r="AS1215" s="24"/>
      <c r="AT1215" s="24"/>
      <c r="AU1215" s="24"/>
      <c r="AV1215" s="24"/>
      <c r="AW1215" s="24"/>
      <c r="AX1215" s="24"/>
      <c r="AY1215" s="24"/>
      <c r="AZ1215" s="24"/>
      <c r="BA1215" s="24"/>
      <c r="BB1215" s="24"/>
      <c r="BC1215" s="24"/>
      <c r="BD1215" s="24"/>
      <c r="BE1215" s="24"/>
      <c r="BF1215" s="24"/>
      <c r="BG1215" s="24"/>
      <c r="BH1215" s="24"/>
      <c r="BI1215" s="24"/>
      <c r="BJ1215" s="24"/>
      <c r="BK1215" s="24"/>
      <c r="BL1215" s="24"/>
      <c r="BM1215" s="24"/>
      <c r="BN1215" s="24"/>
      <c r="BO1215" s="24"/>
      <c r="BP1215" s="24"/>
      <c r="BQ1215" s="24"/>
      <c r="BR1215" s="24"/>
      <c r="BS1215" s="24"/>
      <c r="BT1215" s="24"/>
      <c r="BU1215" s="24"/>
      <c r="BV1215" s="24"/>
      <c r="BW1215" s="24"/>
      <c r="BX1215" s="24"/>
      <c r="BY1215" s="24"/>
      <c r="BZ1215" s="24"/>
      <c r="CA1215" s="24"/>
      <c r="CB1215" s="24"/>
      <c r="CC1215" s="24"/>
      <c r="CD1215" s="24"/>
      <c r="CE1215" s="24"/>
      <c r="CF1215" s="24"/>
      <c r="CG1215" s="24"/>
      <c r="CH1215" s="24"/>
      <c r="CI1215" s="24"/>
      <c r="CJ1215" s="24"/>
      <c r="CK1215" s="24"/>
      <c r="CL1215" s="24"/>
      <c r="CM1215" s="24"/>
      <c r="CN1215" s="24"/>
      <c r="CO1215" s="24"/>
      <c r="CP1215" s="24"/>
      <c r="CQ1215" s="24"/>
      <c r="CR1215" s="24"/>
      <c r="CS1215" s="24"/>
      <c r="CT1215" s="24"/>
      <c r="CU1215" s="24"/>
      <c r="CV1215" s="24"/>
      <c r="CW1215" s="24"/>
      <c r="CX1215" s="24"/>
      <c r="CY1215" s="24"/>
      <c r="CZ1215" s="24"/>
      <c r="DA1215" s="24"/>
      <c r="DB1215" s="24"/>
      <c r="DC1215" s="24"/>
      <c r="DD1215" s="24"/>
      <c r="DE1215" s="24"/>
      <c r="DF1215" s="24"/>
      <c r="DG1215" s="24"/>
      <c r="DH1215" s="24"/>
      <c r="DI1215" s="24"/>
      <c r="DJ1215" s="24"/>
      <c r="DK1215" s="24"/>
      <c r="DL1215" s="24"/>
      <c r="DM1215" s="24"/>
      <c r="DN1215" s="24"/>
      <c r="DO1215" s="24"/>
      <c r="DP1215" s="24"/>
      <c r="DQ1215" s="24"/>
      <c r="DR1215" s="24"/>
      <c r="DS1215" s="24"/>
      <c r="DT1215" s="24"/>
      <c r="DU1215" s="24"/>
      <c r="DV1215" s="24"/>
      <c r="DW1215" s="24"/>
      <c r="DX1215" s="24"/>
      <c r="DY1215" s="24"/>
      <c r="DZ1215" s="24"/>
      <c r="EA1215" s="24"/>
      <c r="EB1215" s="24"/>
      <c r="EC1215" s="24"/>
      <c r="ED1215" s="24"/>
      <c r="EE1215" s="24"/>
      <c r="EF1215" s="24"/>
      <c r="EG1215" s="24"/>
      <c r="EH1215" s="24"/>
      <c r="EI1215" s="24"/>
      <c r="EJ1215" s="24"/>
      <c r="EK1215" s="24"/>
      <c r="EL1215" s="24"/>
      <c r="EM1215" s="24"/>
      <c r="EN1215" s="24"/>
      <c r="EO1215" s="24"/>
      <c r="EP1215" s="24"/>
      <c r="EQ1215" s="24"/>
      <c r="ER1215" s="24"/>
      <c r="ES1215" s="24"/>
      <c r="ET1215" s="24"/>
    </row>
    <row r="1216" spans="2:150" hidden="1">
      <c r="B1216" s="24"/>
      <c r="C1216" s="24"/>
      <c r="D1216" s="24"/>
      <c r="E1216" s="24"/>
      <c r="F1216" s="24"/>
      <c r="G1216" s="24"/>
      <c r="H1216" s="24"/>
      <c r="I1216" s="24"/>
      <c r="J1216" s="24"/>
      <c r="K1216" s="24"/>
      <c r="L1216" s="24"/>
      <c r="M1216" s="24"/>
      <c r="N1216" s="24"/>
      <c r="O1216" s="24"/>
      <c r="P1216" s="24"/>
      <c r="Q1216" s="24"/>
      <c r="R1216" s="24"/>
      <c r="S1216" s="24"/>
      <c r="T1216" s="24"/>
      <c r="U1216" s="24"/>
      <c r="V1216" s="24"/>
      <c r="W1216" s="24"/>
      <c r="X1216" s="24"/>
      <c r="Y1216" s="24"/>
      <c r="Z1216" s="24"/>
      <c r="AA1216" s="24"/>
      <c r="AB1216" s="24"/>
      <c r="AC1216" s="24"/>
      <c r="AD1216" s="24"/>
      <c r="AE1216" s="24"/>
      <c r="AF1216" s="24"/>
      <c r="AG1216" s="24"/>
      <c r="AH1216" s="24"/>
      <c r="AI1216" s="24"/>
      <c r="AJ1216" s="24"/>
      <c r="AK1216" s="24"/>
      <c r="AL1216" s="24"/>
      <c r="AM1216" s="24"/>
      <c r="AN1216" s="24"/>
      <c r="AO1216" s="24"/>
      <c r="AP1216" s="24"/>
      <c r="AQ1216" s="24"/>
      <c r="AR1216" s="24"/>
      <c r="AS1216" s="24"/>
      <c r="AT1216" s="24"/>
      <c r="AU1216" s="24"/>
      <c r="AV1216" s="24"/>
      <c r="AW1216" s="24"/>
      <c r="AX1216" s="24"/>
      <c r="AY1216" s="24"/>
      <c r="AZ1216" s="24"/>
      <c r="BA1216" s="24"/>
      <c r="BB1216" s="24"/>
      <c r="BC1216" s="24"/>
      <c r="BD1216" s="24"/>
      <c r="BE1216" s="24"/>
      <c r="BF1216" s="24"/>
      <c r="BG1216" s="24"/>
      <c r="BH1216" s="24"/>
      <c r="BI1216" s="24"/>
      <c r="BJ1216" s="24"/>
      <c r="BK1216" s="24"/>
      <c r="BL1216" s="24"/>
      <c r="BM1216" s="24"/>
      <c r="BN1216" s="24"/>
      <c r="BO1216" s="24"/>
      <c r="BP1216" s="24"/>
      <c r="BQ1216" s="24"/>
      <c r="BR1216" s="24"/>
      <c r="BS1216" s="24"/>
      <c r="BT1216" s="24"/>
      <c r="BU1216" s="24"/>
      <c r="BV1216" s="24"/>
      <c r="BW1216" s="24"/>
      <c r="BX1216" s="24"/>
      <c r="BY1216" s="24"/>
      <c r="BZ1216" s="24"/>
      <c r="CA1216" s="24"/>
      <c r="CB1216" s="24"/>
      <c r="CC1216" s="24"/>
      <c r="CD1216" s="24"/>
      <c r="CE1216" s="24"/>
      <c r="CF1216" s="24"/>
      <c r="CG1216" s="24"/>
      <c r="CH1216" s="24"/>
      <c r="CI1216" s="24"/>
      <c r="CJ1216" s="24"/>
      <c r="CK1216" s="24"/>
      <c r="CL1216" s="24"/>
      <c r="CM1216" s="24"/>
      <c r="CN1216" s="24"/>
      <c r="CO1216" s="24"/>
      <c r="CP1216" s="24"/>
      <c r="CQ1216" s="24"/>
      <c r="CR1216" s="24"/>
      <c r="CS1216" s="24"/>
      <c r="CT1216" s="24"/>
      <c r="CU1216" s="24"/>
      <c r="CV1216" s="24"/>
      <c r="CW1216" s="24"/>
      <c r="CX1216" s="24"/>
      <c r="CY1216" s="24"/>
      <c r="CZ1216" s="24"/>
      <c r="DA1216" s="24"/>
      <c r="DB1216" s="24"/>
      <c r="DC1216" s="24"/>
      <c r="DD1216" s="24"/>
      <c r="DE1216" s="24"/>
      <c r="DF1216" s="24"/>
      <c r="DG1216" s="24"/>
      <c r="DH1216" s="24"/>
      <c r="DI1216" s="24"/>
      <c r="DJ1216" s="24"/>
      <c r="DK1216" s="24"/>
      <c r="DL1216" s="24"/>
      <c r="DM1216" s="24"/>
      <c r="DN1216" s="24"/>
      <c r="DO1216" s="24"/>
      <c r="DP1216" s="24"/>
      <c r="DQ1216" s="24"/>
      <c r="DR1216" s="24"/>
      <c r="DS1216" s="24"/>
      <c r="DT1216" s="24"/>
      <c r="DU1216" s="24"/>
      <c r="DV1216" s="24"/>
      <c r="DW1216" s="24"/>
      <c r="DX1216" s="24"/>
      <c r="DY1216" s="24"/>
      <c r="DZ1216" s="24"/>
      <c r="EA1216" s="24"/>
      <c r="EB1216" s="24"/>
      <c r="EC1216" s="24"/>
      <c r="ED1216" s="24"/>
      <c r="EE1216" s="24"/>
      <c r="EF1216" s="24"/>
      <c r="EG1216" s="24"/>
      <c r="EH1216" s="24"/>
      <c r="EI1216" s="24"/>
      <c r="EJ1216" s="24"/>
      <c r="EK1216" s="24"/>
      <c r="EL1216" s="24"/>
      <c r="EM1216" s="24"/>
      <c r="EN1216" s="24"/>
      <c r="EO1216" s="24"/>
      <c r="EP1216" s="24"/>
      <c r="EQ1216" s="24"/>
      <c r="ER1216" s="24"/>
      <c r="ES1216" s="24"/>
      <c r="ET1216" s="24"/>
    </row>
    <row r="1217" spans="2:150" hidden="1">
      <c r="B1217" s="24"/>
      <c r="C1217" s="24"/>
      <c r="D1217" s="24"/>
      <c r="E1217" s="24"/>
      <c r="F1217" s="24"/>
      <c r="G1217" s="24"/>
      <c r="H1217" s="24"/>
      <c r="I1217" s="24"/>
      <c r="J1217" s="24"/>
      <c r="K1217" s="24"/>
      <c r="L1217" s="24"/>
      <c r="M1217" s="24"/>
      <c r="N1217" s="24"/>
      <c r="O1217" s="24"/>
      <c r="P1217" s="24"/>
      <c r="Q1217" s="24"/>
      <c r="R1217" s="24"/>
      <c r="S1217" s="24"/>
      <c r="T1217" s="24"/>
      <c r="U1217" s="24"/>
      <c r="V1217" s="24"/>
      <c r="W1217" s="24"/>
      <c r="X1217" s="24"/>
      <c r="Y1217" s="24"/>
      <c r="Z1217" s="24"/>
      <c r="AA1217" s="24"/>
      <c r="AB1217" s="24"/>
      <c r="AC1217" s="24"/>
      <c r="AD1217" s="24"/>
      <c r="AE1217" s="24"/>
      <c r="AF1217" s="24"/>
      <c r="AG1217" s="24"/>
      <c r="AH1217" s="24"/>
      <c r="AI1217" s="24"/>
      <c r="AJ1217" s="24"/>
      <c r="AK1217" s="24"/>
      <c r="AL1217" s="24"/>
      <c r="AM1217" s="24"/>
      <c r="AN1217" s="24"/>
      <c r="AO1217" s="24"/>
      <c r="AP1217" s="24"/>
      <c r="AQ1217" s="24"/>
      <c r="AR1217" s="24"/>
      <c r="AS1217" s="24"/>
      <c r="AT1217" s="24"/>
      <c r="AU1217" s="24"/>
      <c r="AV1217" s="24"/>
      <c r="AW1217" s="24"/>
      <c r="AX1217" s="24"/>
      <c r="AY1217" s="24"/>
      <c r="AZ1217" s="24"/>
      <c r="BA1217" s="24"/>
      <c r="BB1217" s="24"/>
      <c r="BC1217" s="24"/>
      <c r="BD1217" s="24"/>
      <c r="BE1217" s="24"/>
      <c r="BF1217" s="24"/>
      <c r="BG1217" s="24"/>
      <c r="BH1217" s="24"/>
      <c r="BI1217" s="24"/>
      <c r="BJ1217" s="24"/>
      <c r="BK1217" s="24"/>
      <c r="BL1217" s="24"/>
      <c r="BM1217" s="24"/>
      <c r="BN1217" s="24"/>
      <c r="BO1217" s="24"/>
      <c r="BP1217" s="24"/>
      <c r="BQ1217" s="24"/>
      <c r="BR1217" s="24"/>
      <c r="BS1217" s="24"/>
      <c r="BT1217" s="24"/>
      <c r="BU1217" s="24"/>
      <c r="BV1217" s="24"/>
      <c r="BW1217" s="24"/>
      <c r="BX1217" s="24"/>
      <c r="BY1217" s="24"/>
      <c r="BZ1217" s="24"/>
      <c r="CA1217" s="24"/>
      <c r="CB1217" s="24"/>
      <c r="CC1217" s="24"/>
      <c r="CD1217" s="24"/>
      <c r="CE1217" s="24"/>
      <c r="CF1217" s="24"/>
      <c r="CG1217" s="24"/>
      <c r="CH1217" s="24"/>
      <c r="CI1217" s="24"/>
      <c r="CJ1217" s="24"/>
      <c r="CK1217" s="24"/>
      <c r="CL1217" s="24"/>
      <c r="CM1217" s="24"/>
      <c r="CN1217" s="24"/>
      <c r="CO1217" s="24"/>
      <c r="CP1217" s="24"/>
      <c r="CQ1217" s="24"/>
      <c r="CR1217" s="24"/>
      <c r="CS1217" s="24"/>
      <c r="CT1217" s="24"/>
      <c r="CU1217" s="24"/>
      <c r="CV1217" s="24"/>
      <c r="CW1217" s="24"/>
      <c r="CX1217" s="24"/>
      <c r="CY1217" s="24"/>
      <c r="CZ1217" s="24"/>
      <c r="DA1217" s="24"/>
      <c r="DB1217" s="24"/>
      <c r="DC1217" s="24"/>
      <c r="DD1217" s="24"/>
      <c r="DE1217" s="24"/>
      <c r="DF1217" s="24"/>
      <c r="DG1217" s="24"/>
      <c r="DH1217" s="24"/>
      <c r="DI1217" s="24"/>
      <c r="DJ1217" s="24"/>
      <c r="DK1217" s="24"/>
      <c r="DL1217" s="24"/>
      <c r="DM1217" s="24"/>
      <c r="DN1217" s="24"/>
      <c r="DO1217" s="24"/>
      <c r="DP1217" s="24"/>
      <c r="DQ1217" s="24"/>
      <c r="DR1217" s="24"/>
      <c r="DS1217" s="24"/>
      <c r="DT1217" s="24"/>
      <c r="DU1217" s="24"/>
      <c r="DV1217" s="24"/>
      <c r="DW1217" s="24"/>
      <c r="DX1217" s="24"/>
      <c r="DY1217" s="24"/>
      <c r="DZ1217" s="24"/>
      <c r="EA1217" s="24"/>
      <c r="EB1217" s="24"/>
      <c r="EC1217" s="24"/>
      <c r="ED1217" s="24"/>
      <c r="EE1217" s="24"/>
      <c r="EF1217" s="24"/>
      <c r="EG1217" s="24"/>
      <c r="EH1217" s="24"/>
      <c r="EI1217" s="24"/>
      <c r="EJ1217" s="24"/>
      <c r="EK1217" s="24"/>
      <c r="EL1217" s="24"/>
      <c r="EM1217" s="24"/>
      <c r="EN1217" s="24"/>
      <c r="EO1217" s="24"/>
      <c r="EP1217" s="24"/>
      <c r="EQ1217" s="24"/>
      <c r="ER1217" s="24"/>
      <c r="ES1217" s="24"/>
      <c r="ET1217" s="24"/>
    </row>
    <row r="1218" spans="2:150" hidden="1">
      <c r="B1218" s="24"/>
      <c r="C1218" s="24"/>
      <c r="D1218" s="24"/>
      <c r="E1218" s="24"/>
      <c r="F1218" s="24"/>
      <c r="G1218" s="24"/>
      <c r="H1218" s="24"/>
      <c r="I1218" s="24"/>
      <c r="J1218" s="24"/>
      <c r="K1218" s="24"/>
      <c r="L1218" s="24"/>
      <c r="M1218" s="24"/>
      <c r="N1218" s="24"/>
      <c r="O1218" s="24"/>
      <c r="P1218" s="24"/>
      <c r="Q1218" s="24"/>
      <c r="R1218" s="24"/>
      <c r="S1218" s="24"/>
      <c r="T1218" s="24"/>
      <c r="U1218" s="24"/>
      <c r="V1218" s="24"/>
      <c r="W1218" s="24"/>
      <c r="X1218" s="24"/>
      <c r="Y1218" s="24"/>
      <c r="Z1218" s="24"/>
      <c r="AA1218" s="24"/>
      <c r="AB1218" s="24"/>
      <c r="AC1218" s="24"/>
      <c r="AD1218" s="24"/>
      <c r="AE1218" s="24"/>
      <c r="AF1218" s="24"/>
      <c r="AG1218" s="24"/>
      <c r="AH1218" s="24"/>
      <c r="AI1218" s="24"/>
      <c r="AJ1218" s="24"/>
      <c r="AK1218" s="24"/>
      <c r="AL1218" s="24"/>
      <c r="AM1218" s="24"/>
      <c r="AN1218" s="24"/>
      <c r="AO1218" s="24"/>
      <c r="AP1218" s="24"/>
      <c r="AQ1218" s="24"/>
      <c r="AR1218" s="24"/>
      <c r="AS1218" s="24"/>
      <c r="AT1218" s="24"/>
      <c r="AU1218" s="24"/>
      <c r="AV1218" s="24"/>
      <c r="AW1218" s="24"/>
      <c r="AX1218" s="24"/>
      <c r="AY1218" s="24"/>
      <c r="AZ1218" s="24"/>
      <c r="BA1218" s="24"/>
      <c r="BB1218" s="24"/>
      <c r="BC1218" s="24"/>
      <c r="BD1218" s="24"/>
      <c r="BE1218" s="24"/>
      <c r="BF1218" s="24"/>
      <c r="BG1218" s="24"/>
      <c r="BH1218" s="24"/>
      <c r="BI1218" s="24"/>
      <c r="BJ1218" s="24"/>
      <c r="BK1218" s="24"/>
      <c r="BL1218" s="24"/>
      <c r="BM1218" s="24"/>
      <c r="BN1218" s="24"/>
      <c r="BO1218" s="24"/>
      <c r="BP1218" s="24"/>
      <c r="BQ1218" s="24"/>
      <c r="BR1218" s="24"/>
      <c r="BS1218" s="24"/>
      <c r="BT1218" s="24"/>
      <c r="BU1218" s="24"/>
      <c r="BV1218" s="24"/>
      <c r="BW1218" s="24"/>
      <c r="BX1218" s="24"/>
      <c r="BY1218" s="24"/>
      <c r="BZ1218" s="24"/>
      <c r="CA1218" s="24"/>
      <c r="CB1218" s="24"/>
      <c r="CC1218" s="24"/>
      <c r="CD1218" s="24"/>
      <c r="CE1218" s="24"/>
      <c r="CF1218" s="24"/>
      <c r="CG1218" s="24"/>
      <c r="CH1218" s="24"/>
      <c r="CI1218" s="24"/>
      <c r="CJ1218" s="24"/>
      <c r="CK1218" s="24"/>
      <c r="CL1218" s="24"/>
      <c r="CM1218" s="24"/>
      <c r="CN1218" s="24"/>
      <c r="CO1218" s="24"/>
      <c r="CP1218" s="24"/>
      <c r="CQ1218" s="24"/>
      <c r="CR1218" s="24"/>
      <c r="CS1218" s="24"/>
      <c r="CT1218" s="24"/>
      <c r="CU1218" s="24"/>
      <c r="CV1218" s="24"/>
      <c r="CW1218" s="24"/>
      <c r="CX1218" s="24"/>
      <c r="CY1218" s="24"/>
      <c r="CZ1218" s="24"/>
      <c r="DA1218" s="24"/>
      <c r="DB1218" s="24"/>
      <c r="DC1218" s="24"/>
      <c r="DD1218" s="24"/>
      <c r="DE1218" s="24"/>
      <c r="DF1218" s="24"/>
      <c r="DG1218" s="24"/>
      <c r="DH1218" s="24"/>
      <c r="DI1218" s="24"/>
      <c r="DJ1218" s="24"/>
      <c r="DK1218" s="24"/>
      <c r="DL1218" s="24"/>
      <c r="DM1218" s="24"/>
      <c r="DN1218" s="24"/>
      <c r="DO1218" s="24"/>
      <c r="DP1218" s="24"/>
      <c r="DQ1218" s="24"/>
      <c r="DR1218" s="24"/>
      <c r="DS1218" s="24"/>
      <c r="DT1218" s="24"/>
      <c r="DU1218" s="24"/>
      <c r="DV1218" s="24"/>
      <c r="DW1218" s="24"/>
      <c r="DX1218" s="24"/>
      <c r="DY1218" s="24"/>
      <c r="DZ1218" s="24"/>
      <c r="EA1218" s="24"/>
      <c r="EB1218" s="24"/>
      <c r="EC1218" s="24"/>
      <c r="ED1218" s="24"/>
      <c r="EE1218" s="24"/>
      <c r="EF1218" s="24"/>
      <c r="EG1218" s="24"/>
      <c r="EH1218" s="24"/>
      <c r="EI1218" s="24"/>
      <c r="EJ1218" s="24"/>
      <c r="EK1218" s="24"/>
      <c r="EL1218" s="24"/>
      <c r="EM1218" s="24"/>
      <c r="EN1218" s="24"/>
      <c r="EO1218" s="24"/>
      <c r="EP1218" s="24"/>
      <c r="EQ1218" s="24"/>
      <c r="ER1218" s="24"/>
      <c r="ES1218" s="24"/>
      <c r="ET1218" s="24"/>
    </row>
    <row r="1219" spans="2:150" hidden="1">
      <c r="B1219" s="24"/>
      <c r="C1219" s="24"/>
      <c r="D1219" s="24"/>
      <c r="E1219" s="24"/>
      <c r="F1219" s="24"/>
      <c r="G1219" s="24"/>
      <c r="H1219" s="24"/>
      <c r="I1219" s="24"/>
      <c r="J1219" s="24"/>
      <c r="K1219" s="24"/>
      <c r="L1219" s="24"/>
      <c r="M1219" s="24"/>
      <c r="N1219" s="24"/>
      <c r="O1219" s="24"/>
      <c r="P1219" s="24"/>
      <c r="Q1219" s="24"/>
      <c r="R1219" s="24"/>
      <c r="S1219" s="24"/>
      <c r="T1219" s="24"/>
      <c r="U1219" s="24"/>
      <c r="V1219" s="24"/>
      <c r="W1219" s="24"/>
      <c r="X1219" s="24"/>
      <c r="Y1219" s="24"/>
      <c r="Z1219" s="24"/>
      <c r="AA1219" s="24"/>
      <c r="AB1219" s="24"/>
      <c r="AC1219" s="24"/>
      <c r="AD1219" s="24"/>
      <c r="AE1219" s="24"/>
      <c r="AF1219" s="24"/>
      <c r="AG1219" s="24"/>
      <c r="AH1219" s="24"/>
      <c r="AI1219" s="24"/>
      <c r="AJ1219" s="24"/>
      <c r="AK1219" s="24"/>
      <c r="AL1219" s="24"/>
      <c r="AM1219" s="24"/>
      <c r="AN1219" s="24"/>
      <c r="AO1219" s="24"/>
      <c r="AP1219" s="24"/>
      <c r="AQ1219" s="24"/>
      <c r="AR1219" s="24"/>
      <c r="AS1219" s="24"/>
      <c r="AT1219" s="24"/>
      <c r="AU1219" s="24"/>
      <c r="AV1219" s="24"/>
      <c r="AW1219" s="24"/>
      <c r="AX1219" s="24"/>
      <c r="AY1219" s="24"/>
      <c r="AZ1219" s="24"/>
      <c r="BA1219" s="24"/>
      <c r="BB1219" s="24"/>
      <c r="BC1219" s="24"/>
      <c r="BD1219" s="24"/>
      <c r="BE1219" s="24"/>
      <c r="BF1219" s="24"/>
      <c r="BG1219" s="24"/>
      <c r="BH1219" s="24"/>
      <c r="BI1219" s="24"/>
      <c r="BJ1219" s="24"/>
      <c r="BK1219" s="24"/>
      <c r="BL1219" s="24"/>
      <c r="BM1219" s="24"/>
      <c r="BN1219" s="24"/>
      <c r="BO1219" s="24"/>
      <c r="BP1219" s="24"/>
      <c r="BQ1219" s="24"/>
      <c r="BR1219" s="24"/>
      <c r="BS1219" s="24"/>
      <c r="BT1219" s="24"/>
      <c r="BU1219" s="24"/>
      <c r="BV1219" s="24"/>
      <c r="BW1219" s="24"/>
      <c r="BX1219" s="24"/>
      <c r="BY1219" s="24"/>
      <c r="BZ1219" s="24"/>
      <c r="CA1219" s="24"/>
      <c r="CB1219" s="24"/>
      <c r="CC1219" s="24"/>
      <c r="CD1219" s="24"/>
      <c r="CE1219" s="24"/>
      <c r="CF1219" s="24"/>
      <c r="CG1219" s="24"/>
      <c r="CH1219" s="24"/>
      <c r="CI1219" s="24"/>
      <c r="CJ1219" s="24"/>
      <c r="CK1219" s="24"/>
      <c r="CL1219" s="24"/>
      <c r="CM1219" s="24"/>
      <c r="CN1219" s="24"/>
      <c r="CO1219" s="24"/>
      <c r="CP1219" s="24"/>
      <c r="CQ1219" s="24"/>
      <c r="CR1219" s="24"/>
      <c r="CS1219" s="24"/>
      <c r="CT1219" s="24"/>
      <c r="CU1219" s="24"/>
      <c r="CV1219" s="24"/>
      <c r="CW1219" s="24"/>
      <c r="CX1219" s="24"/>
      <c r="CY1219" s="24"/>
      <c r="CZ1219" s="24"/>
      <c r="DA1219" s="24"/>
      <c r="DB1219" s="24"/>
      <c r="DC1219" s="24"/>
      <c r="DD1219" s="24"/>
      <c r="DE1219" s="24"/>
      <c r="DF1219" s="24"/>
      <c r="DG1219" s="24"/>
      <c r="DH1219" s="24"/>
      <c r="DI1219" s="24"/>
      <c r="DJ1219" s="24"/>
      <c r="DK1219" s="24"/>
      <c r="DL1219" s="24"/>
      <c r="DM1219" s="24"/>
      <c r="DN1219" s="24"/>
      <c r="DO1219" s="24"/>
      <c r="DP1219" s="24"/>
      <c r="DQ1219" s="24"/>
      <c r="DR1219" s="24"/>
      <c r="DS1219" s="24"/>
      <c r="DT1219" s="24"/>
      <c r="DU1219" s="24"/>
      <c r="DV1219" s="24"/>
      <c r="DW1219" s="24"/>
      <c r="DX1219" s="24"/>
      <c r="DY1219" s="24"/>
      <c r="DZ1219" s="24"/>
      <c r="EA1219" s="24"/>
      <c r="EB1219" s="24"/>
      <c r="EC1219" s="24"/>
      <c r="ED1219" s="24"/>
      <c r="EE1219" s="24"/>
      <c r="EF1219" s="24"/>
      <c r="EG1219" s="24"/>
      <c r="EH1219" s="24"/>
      <c r="EI1219" s="24"/>
      <c r="EJ1219" s="24"/>
      <c r="EK1219" s="24"/>
      <c r="EL1219" s="24"/>
      <c r="EM1219" s="24"/>
      <c r="EN1219" s="24"/>
      <c r="EO1219" s="24"/>
      <c r="EP1219" s="24"/>
      <c r="EQ1219" s="24"/>
      <c r="ER1219" s="24"/>
      <c r="ES1219" s="24"/>
      <c r="ET1219" s="24"/>
    </row>
    <row r="1220" spans="2:150" hidden="1">
      <c r="B1220" s="24"/>
      <c r="C1220" s="24"/>
      <c r="D1220" s="24"/>
      <c r="E1220" s="24"/>
      <c r="F1220" s="24"/>
      <c r="G1220" s="24"/>
      <c r="H1220" s="24"/>
      <c r="I1220" s="24"/>
      <c r="J1220" s="24"/>
      <c r="K1220" s="24"/>
      <c r="L1220" s="24"/>
      <c r="M1220" s="24"/>
      <c r="N1220" s="24"/>
      <c r="O1220" s="24"/>
      <c r="P1220" s="24"/>
      <c r="Q1220" s="24"/>
      <c r="R1220" s="24"/>
      <c r="S1220" s="24"/>
      <c r="T1220" s="24"/>
      <c r="U1220" s="24"/>
      <c r="V1220" s="24"/>
      <c r="W1220" s="24"/>
      <c r="X1220" s="24"/>
      <c r="Y1220" s="24"/>
      <c r="Z1220" s="24"/>
      <c r="AA1220" s="24"/>
      <c r="AB1220" s="24"/>
      <c r="AC1220" s="24"/>
      <c r="AD1220" s="24"/>
      <c r="AE1220" s="24"/>
      <c r="AF1220" s="24"/>
      <c r="AG1220" s="24"/>
      <c r="AH1220" s="24"/>
      <c r="AI1220" s="24"/>
      <c r="AJ1220" s="24"/>
      <c r="AK1220" s="24"/>
      <c r="AL1220" s="24"/>
      <c r="AM1220" s="24"/>
      <c r="AN1220" s="24"/>
      <c r="AO1220" s="24"/>
      <c r="AP1220" s="24"/>
      <c r="AQ1220" s="24"/>
      <c r="AR1220" s="24"/>
      <c r="AS1220" s="24"/>
      <c r="AT1220" s="24"/>
      <c r="AU1220" s="24"/>
      <c r="AV1220" s="24"/>
      <c r="AW1220" s="24"/>
      <c r="AX1220" s="24"/>
      <c r="AY1220" s="24"/>
      <c r="AZ1220" s="24"/>
      <c r="BA1220" s="24"/>
      <c r="BB1220" s="24"/>
      <c r="BC1220" s="24"/>
      <c r="BD1220" s="24"/>
      <c r="BE1220" s="24"/>
      <c r="BF1220" s="24"/>
      <c r="BG1220" s="24"/>
      <c r="BH1220" s="24"/>
      <c r="BI1220" s="24"/>
      <c r="BJ1220" s="24"/>
      <c r="BK1220" s="24"/>
      <c r="BL1220" s="24"/>
      <c r="BM1220" s="24"/>
      <c r="BN1220" s="24"/>
      <c r="BO1220" s="24"/>
      <c r="BP1220" s="24"/>
      <c r="BQ1220" s="24"/>
      <c r="BR1220" s="24"/>
      <c r="BS1220" s="24"/>
      <c r="BT1220" s="24"/>
      <c r="BU1220" s="24"/>
      <c r="BV1220" s="24"/>
      <c r="BW1220" s="24"/>
      <c r="BX1220" s="24"/>
      <c r="BY1220" s="24"/>
      <c r="BZ1220" s="24"/>
      <c r="CA1220" s="24"/>
      <c r="CB1220" s="24"/>
      <c r="CC1220" s="24"/>
      <c r="CD1220" s="24"/>
      <c r="CE1220" s="24"/>
      <c r="CF1220" s="24"/>
      <c r="CG1220" s="24"/>
      <c r="CH1220" s="24"/>
      <c r="CI1220" s="24"/>
      <c r="CJ1220" s="24"/>
      <c r="CK1220" s="24"/>
      <c r="CL1220" s="24"/>
      <c r="CM1220" s="24"/>
      <c r="CN1220" s="24"/>
      <c r="CO1220" s="24"/>
      <c r="CP1220" s="24"/>
      <c r="CQ1220" s="24"/>
      <c r="CR1220" s="24"/>
      <c r="CS1220" s="24"/>
      <c r="CT1220" s="24"/>
      <c r="CU1220" s="24"/>
      <c r="CV1220" s="24"/>
      <c r="CW1220" s="24"/>
      <c r="CX1220" s="24"/>
      <c r="CY1220" s="24"/>
      <c r="CZ1220" s="24"/>
      <c r="DA1220" s="24"/>
      <c r="DB1220" s="24"/>
      <c r="DC1220" s="24"/>
      <c r="DD1220" s="24"/>
      <c r="DE1220" s="24"/>
      <c r="DF1220" s="24"/>
      <c r="DG1220" s="24"/>
      <c r="DH1220" s="24"/>
      <c r="DI1220" s="24"/>
      <c r="DJ1220" s="24"/>
      <c r="DK1220" s="24"/>
      <c r="DL1220" s="24"/>
      <c r="DM1220" s="24"/>
      <c r="DN1220" s="24"/>
      <c r="DO1220" s="24"/>
      <c r="DP1220" s="24"/>
      <c r="DQ1220" s="24"/>
      <c r="DR1220" s="24"/>
      <c r="DS1220" s="24"/>
      <c r="DT1220" s="24"/>
      <c r="DU1220" s="24"/>
      <c r="DV1220" s="24"/>
      <c r="DW1220" s="24"/>
      <c r="DX1220" s="24"/>
      <c r="DY1220" s="24"/>
      <c r="DZ1220" s="24"/>
      <c r="EA1220" s="24"/>
      <c r="EB1220" s="24"/>
      <c r="EC1220" s="24"/>
      <c r="ED1220" s="24"/>
      <c r="EE1220" s="24"/>
      <c r="EF1220" s="24"/>
      <c r="EG1220" s="24"/>
      <c r="EH1220" s="24"/>
      <c r="EI1220" s="24"/>
      <c r="EJ1220" s="24"/>
      <c r="EK1220" s="24"/>
      <c r="EL1220" s="24"/>
      <c r="EM1220" s="24"/>
      <c r="EN1220" s="24"/>
      <c r="EO1220" s="24"/>
      <c r="EP1220" s="24"/>
      <c r="EQ1220" s="24"/>
      <c r="ER1220" s="24"/>
      <c r="ES1220" s="24"/>
      <c r="ET1220" s="24"/>
    </row>
    <row r="1221" spans="2:150" hidden="1">
      <c r="B1221" s="24"/>
      <c r="C1221" s="24"/>
      <c r="D1221" s="24"/>
      <c r="E1221" s="24"/>
      <c r="F1221" s="24"/>
      <c r="G1221" s="24"/>
      <c r="H1221" s="24"/>
      <c r="I1221" s="24"/>
      <c r="J1221" s="24"/>
      <c r="K1221" s="24"/>
      <c r="L1221" s="24"/>
      <c r="M1221" s="24"/>
      <c r="N1221" s="24"/>
      <c r="O1221" s="24"/>
      <c r="P1221" s="24"/>
      <c r="Q1221" s="24"/>
      <c r="R1221" s="24"/>
      <c r="S1221" s="24"/>
      <c r="T1221" s="24"/>
      <c r="U1221" s="24"/>
      <c r="V1221" s="24"/>
      <c r="W1221" s="24"/>
      <c r="X1221" s="24"/>
      <c r="Y1221" s="24"/>
      <c r="Z1221" s="24"/>
      <c r="AA1221" s="24"/>
      <c r="AB1221" s="24"/>
      <c r="AC1221" s="24"/>
      <c r="AD1221" s="24"/>
      <c r="AE1221" s="24"/>
      <c r="AF1221" s="24"/>
      <c r="AG1221" s="24"/>
      <c r="AH1221" s="24"/>
      <c r="AI1221" s="24"/>
      <c r="AJ1221" s="24"/>
      <c r="AK1221" s="24"/>
      <c r="AL1221" s="24"/>
      <c r="AM1221" s="24"/>
      <c r="AN1221" s="24"/>
      <c r="AO1221" s="24"/>
      <c r="AP1221" s="24"/>
      <c r="AQ1221" s="24"/>
      <c r="AR1221" s="24"/>
      <c r="AS1221" s="24"/>
      <c r="AT1221" s="24"/>
      <c r="AU1221" s="24"/>
      <c r="AV1221" s="24"/>
      <c r="AW1221" s="24"/>
      <c r="AX1221" s="24"/>
      <c r="AY1221" s="24"/>
      <c r="AZ1221" s="24"/>
      <c r="BA1221" s="24"/>
      <c r="BB1221" s="24"/>
      <c r="BC1221" s="24"/>
      <c r="BD1221" s="24"/>
      <c r="BE1221" s="24"/>
      <c r="BF1221" s="24"/>
      <c r="BG1221" s="24"/>
      <c r="BH1221" s="24"/>
      <c r="BI1221" s="24"/>
      <c r="BJ1221" s="24"/>
      <c r="BK1221" s="24"/>
      <c r="BL1221" s="24"/>
      <c r="BM1221" s="24"/>
      <c r="BN1221" s="24"/>
      <c r="BO1221" s="24"/>
      <c r="BP1221" s="24"/>
      <c r="BQ1221" s="24"/>
      <c r="BR1221" s="24"/>
      <c r="BS1221" s="24"/>
      <c r="BT1221" s="24"/>
      <c r="BU1221" s="24"/>
      <c r="BV1221" s="24"/>
      <c r="BW1221" s="24"/>
      <c r="BX1221" s="24"/>
      <c r="BY1221" s="24"/>
      <c r="BZ1221" s="24"/>
      <c r="CA1221" s="24"/>
      <c r="CB1221" s="24"/>
      <c r="CC1221" s="24"/>
      <c r="CD1221" s="24"/>
      <c r="CE1221" s="24"/>
      <c r="CF1221" s="24"/>
      <c r="CG1221" s="24"/>
      <c r="CH1221" s="24"/>
      <c r="CI1221" s="24"/>
      <c r="CJ1221" s="24"/>
      <c r="CK1221" s="24"/>
      <c r="CL1221" s="24"/>
      <c r="CM1221" s="24"/>
      <c r="CN1221" s="24"/>
      <c r="CO1221" s="24"/>
      <c r="CP1221" s="24"/>
      <c r="CQ1221" s="24"/>
      <c r="CR1221" s="24"/>
      <c r="CS1221" s="24"/>
      <c r="CT1221" s="24"/>
      <c r="CU1221" s="24"/>
      <c r="CV1221" s="24"/>
      <c r="CW1221" s="24"/>
      <c r="CX1221" s="24"/>
      <c r="CY1221" s="24"/>
      <c r="CZ1221" s="24"/>
      <c r="DA1221" s="24"/>
      <c r="DB1221" s="24"/>
      <c r="DC1221" s="24"/>
      <c r="DD1221" s="24"/>
      <c r="DE1221" s="24"/>
      <c r="DF1221" s="24"/>
      <c r="DG1221" s="24"/>
      <c r="DH1221" s="24"/>
      <c r="DI1221" s="24"/>
      <c r="DJ1221" s="24"/>
      <c r="DK1221" s="24"/>
      <c r="DL1221" s="24"/>
      <c r="DM1221" s="24"/>
      <c r="DN1221" s="24"/>
      <c r="DO1221" s="24"/>
      <c r="DP1221" s="24"/>
      <c r="DQ1221" s="24"/>
      <c r="DR1221" s="24"/>
      <c r="DS1221" s="24"/>
      <c r="DT1221" s="24"/>
      <c r="DU1221" s="24"/>
      <c r="DV1221" s="24"/>
      <c r="DW1221" s="24"/>
      <c r="DX1221" s="24"/>
      <c r="DY1221" s="24"/>
      <c r="DZ1221" s="24"/>
      <c r="EA1221" s="24"/>
      <c r="EB1221" s="24"/>
      <c r="EC1221" s="24"/>
      <c r="ED1221" s="24"/>
      <c r="EE1221" s="24"/>
      <c r="EF1221" s="24"/>
      <c r="EG1221" s="24"/>
      <c r="EH1221" s="24"/>
      <c r="EI1221" s="24"/>
      <c r="EJ1221" s="24"/>
      <c r="EK1221" s="24"/>
      <c r="EL1221" s="24"/>
      <c r="EM1221" s="24"/>
      <c r="EN1221" s="24"/>
      <c r="EO1221" s="24"/>
      <c r="EP1221" s="24"/>
      <c r="EQ1221" s="24"/>
      <c r="ER1221" s="24"/>
      <c r="ES1221" s="24"/>
      <c r="ET1221" s="24"/>
    </row>
    <row r="1222" spans="2:150" hidden="1">
      <c r="B1222" s="24"/>
      <c r="C1222" s="24"/>
      <c r="D1222" s="24"/>
      <c r="E1222" s="24"/>
      <c r="F1222" s="24"/>
      <c r="G1222" s="24"/>
      <c r="H1222" s="24"/>
      <c r="I1222" s="24"/>
      <c r="J1222" s="24"/>
      <c r="K1222" s="24"/>
      <c r="L1222" s="24"/>
      <c r="M1222" s="24"/>
      <c r="N1222" s="24"/>
      <c r="O1222" s="24"/>
      <c r="P1222" s="24"/>
      <c r="Q1222" s="24"/>
      <c r="R1222" s="24"/>
      <c r="S1222" s="24"/>
      <c r="T1222" s="24"/>
      <c r="U1222" s="24"/>
      <c r="V1222" s="24"/>
      <c r="W1222" s="24"/>
      <c r="X1222" s="24"/>
      <c r="Y1222" s="24"/>
      <c r="Z1222" s="24"/>
      <c r="AA1222" s="24"/>
      <c r="AB1222" s="24"/>
      <c r="AC1222" s="24"/>
      <c r="AD1222" s="24"/>
      <c r="AE1222" s="24"/>
      <c r="AF1222" s="24"/>
      <c r="AG1222" s="24"/>
      <c r="AH1222" s="24"/>
      <c r="AI1222" s="24"/>
      <c r="AJ1222" s="24"/>
      <c r="AK1222" s="24"/>
      <c r="AL1222" s="24"/>
      <c r="AM1222" s="24"/>
      <c r="AN1222" s="24"/>
      <c r="AO1222" s="24"/>
      <c r="AP1222" s="24"/>
      <c r="AQ1222" s="24"/>
      <c r="AR1222" s="24"/>
      <c r="AS1222" s="24"/>
      <c r="AT1222" s="24"/>
      <c r="AU1222" s="24"/>
      <c r="AV1222" s="24"/>
      <c r="AW1222" s="24"/>
      <c r="AX1222" s="24"/>
      <c r="AY1222" s="24"/>
      <c r="AZ1222" s="24"/>
      <c r="BA1222" s="24"/>
      <c r="BB1222" s="24"/>
      <c r="BC1222" s="24"/>
      <c r="BD1222" s="24"/>
      <c r="BE1222" s="24"/>
      <c r="BF1222" s="24"/>
      <c r="BG1222" s="24"/>
      <c r="BH1222" s="24"/>
      <c r="BI1222" s="24"/>
      <c r="BJ1222" s="24"/>
      <c r="BK1222" s="24"/>
      <c r="BL1222" s="24"/>
      <c r="BM1222" s="24"/>
      <c r="BN1222" s="24"/>
      <c r="BO1222" s="24"/>
      <c r="BP1222" s="24"/>
      <c r="BQ1222" s="24"/>
      <c r="BR1222" s="24"/>
      <c r="BS1222" s="24"/>
      <c r="BT1222" s="24"/>
      <c r="BU1222" s="24"/>
      <c r="BV1222" s="24"/>
      <c r="BW1222" s="24"/>
      <c r="BX1222" s="24"/>
      <c r="BY1222" s="24"/>
      <c r="BZ1222" s="24"/>
      <c r="CA1222" s="24"/>
      <c r="CB1222" s="24"/>
      <c r="CC1222" s="24"/>
      <c r="CD1222" s="24"/>
      <c r="CE1222" s="24"/>
      <c r="CF1222" s="24"/>
      <c r="CG1222" s="24"/>
      <c r="CH1222" s="24"/>
      <c r="CI1222" s="24"/>
      <c r="CJ1222" s="24"/>
      <c r="CK1222" s="24"/>
      <c r="CL1222" s="24"/>
      <c r="CM1222" s="24"/>
      <c r="CN1222" s="24"/>
      <c r="CO1222" s="24"/>
      <c r="CP1222" s="24"/>
      <c r="CQ1222" s="24"/>
      <c r="CR1222" s="24"/>
      <c r="CS1222" s="24"/>
      <c r="CT1222" s="24"/>
      <c r="CU1222" s="24"/>
      <c r="CV1222" s="24"/>
      <c r="CW1222" s="24"/>
      <c r="CX1222" s="24"/>
      <c r="CY1222" s="24"/>
      <c r="CZ1222" s="24"/>
      <c r="DA1222" s="24"/>
      <c r="DB1222" s="24"/>
      <c r="DC1222" s="24"/>
      <c r="DD1222" s="24"/>
      <c r="DE1222" s="24"/>
      <c r="DF1222" s="24"/>
      <c r="DG1222" s="24"/>
      <c r="DH1222" s="24"/>
      <c r="DI1222" s="24"/>
      <c r="DJ1222" s="24"/>
      <c r="DK1222" s="24"/>
      <c r="DL1222" s="24"/>
      <c r="DM1222" s="24"/>
      <c r="DN1222" s="24"/>
      <c r="DO1222" s="24"/>
      <c r="DP1222" s="24"/>
      <c r="DQ1222" s="24"/>
      <c r="DR1222" s="24"/>
      <c r="DS1222" s="24"/>
      <c r="DT1222" s="24"/>
      <c r="DU1222" s="24"/>
      <c r="DV1222" s="24"/>
      <c r="DW1222" s="24"/>
      <c r="DX1222" s="24"/>
      <c r="DY1222" s="24"/>
      <c r="DZ1222" s="24"/>
      <c r="EA1222" s="24"/>
      <c r="EB1222" s="24"/>
      <c r="EC1222" s="24"/>
      <c r="ED1222" s="24"/>
      <c r="EE1222" s="24"/>
      <c r="EF1222" s="24"/>
      <c r="EG1222" s="24"/>
      <c r="EH1222" s="24"/>
      <c r="EI1222" s="24"/>
      <c r="EJ1222" s="24"/>
      <c r="EK1222" s="24"/>
      <c r="EL1222" s="24"/>
      <c r="EM1222" s="24"/>
      <c r="EN1222" s="24"/>
      <c r="EO1222" s="24"/>
      <c r="EP1222" s="24"/>
      <c r="EQ1222" s="24"/>
      <c r="ER1222" s="24"/>
      <c r="ES1222" s="24"/>
      <c r="ET1222" s="24"/>
    </row>
    <row r="1223" spans="2:150" hidden="1">
      <c r="B1223" s="24"/>
      <c r="C1223" s="24"/>
      <c r="D1223" s="24"/>
      <c r="E1223" s="24"/>
      <c r="F1223" s="24"/>
      <c r="G1223" s="24"/>
      <c r="H1223" s="24"/>
      <c r="I1223" s="24"/>
      <c r="J1223" s="24"/>
      <c r="K1223" s="24"/>
      <c r="L1223" s="24"/>
      <c r="M1223" s="24"/>
      <c r="N1223" s="24"/>
      <c r="O1223" s="24"/>
      <c r="P1223" s="24"/>
      <c r="Q1223" s="24"/>
      <c r="R1223" s="24"/>
      <c r="S1223" s="24"/>
      <c r="T1223" s="24"/>
      <c r="U1223" s="24"/>
      <c r="V1223" s="24"/>
      <c r="W1223" s="24"/>
      <c r="X1223" s="24"/>
      <c r="Y1223" s="24"/>
      <c r="Z1223" s="24"/>
      <c r="AA1223" s="24"/>
      <c r="AB1223" s="24"/>
      <c r="AC1223" s="24"/>
      <c r="AD1223" s="24"/>
      <c r="AE1223" s="24"/>
      <c r="AF1223" s="24"/>
      <c r="AG1223" s="24"/>
      <c r="AH1223" s="24"/>
      <c r="AI1223" s="24"/>
      <c r="AJ1223" s="24"/>
      <c r="AK1223" s="24"/>
      <c r="AL1223" s="24"/>
      <c r="AM1223" s="24"/>
      <c r="AN1223" s="24"/>
      <c r="AO1223" s="24"/>
      <c r="AP1223" s="24"/>
      <c r="AQ1223" s="24"/>
      <c r="AR1223" s="24"/>
      <c r="AS1223" s="24"/>
      <c r="AT1223" s="24"/>
      <c r="AU1223" s="24"/>
      <c r="AV1223" s="24"/>
      <c r="AW1223" s="24"/>
      <c r="AX1223" s="24"/>
      <c r="AY1223" s="24"/>
      <c r="AZ1223" s="24"/>
      <c r="BA1223" s="24"/>
      <c r="BB1223" s="24"/>
      <c r="BC1223" s="24"/>
      <c r="BD1223" s="24"/>
      <c r="BE1223" s="24"/>
      <c r="BF1223" s="24"/>
      <c r="BG1223" s="24"/>
      <c r="BH1223" s="24"/>
      <c r="BI1223" s="24"/>
      <c r="BJ1223" s="24"/>
      <c r="BK1223" s="24"/>
      <c r="BL1223" s="24"/>
      <c r="BM1223" s="24"/>
      <c r="BN1223" s="24"/>
      <c r="BO1223" s="24"/>
      <c r="BP1223" s="24"/>
      <c r="BQ1223" s="24"/>
      <c r="BR1223" s="24"/>
      <c r="BS1223" s="24"/>
      <c r="BT1223" s="24"/>
      <c r="BU1223" s="24"/>
      <c r="BV1223" s="24"/>
      <c r="BW1223" s="24"/>
      <c r="BX1223" s="24"/>
      <c r="BY1223" s="24"/>
      <c r="BZ1223" s="24"/>
      <c r="CA1223" s="24"/>
      <c r="CB1223" s="24"/>
      <c r="CC1223" s="24"/>
      <c r="CD1223" s="24"/>
      <c r="CE1223" s="24"/>
      <c r="CF1223" s="24"/>
      <c r="CG1223" s="24"/>
      <c r="CH1223" s="24"/>
      <c r="CI1223" s="24"/>
      <c r="CJ1223" s="24"/>
      <c r="CK1223" s="24"/>
      <c r="CL1223" s="24"/>
      <c r="CM1223" s="24"/>
      <c r="CN1223" s="24"/>
      <c r="CO1223" s="24"/>
      <c r="CP1223" s="24"/>
      <c r="CQ1223" s="24"/>
      <c r="CR1223" s="24"/>
      <c r="CS1223" s="24"/>
      <c r="CT1223" s="24"/>
      <c r="CU1223" s="24"/>
      <c r="CV1223" s="24"/>
      <c r="CW1223" s="24"/>
      <c r="CX1223" s="24"/>
      <c r="CY1223" s="24"/>
      <c r="CZ1223" s="24"/>
      <c r="DA1223" s="24"/>
      <c r="DB1223" s="24"/>
      <c r="DC1223" s="24"/>
      <c r="DD1223" s="24"/>
      <c r="DE1223" s="24"/>
      <c r="DF1223" s="24"/>
      <c r="DG1223" s="24"/>
      <c r="DH1223" s="24"/>
      <c r="DI1223" s="24"/>
      <c r="DJ1223" s="24"/>
      <c r="DK1223" s="24"/>
      <c r="DL1223" s="24"/>
      <c r="DM1223" s="24"/>
      <c r="DN1223" s="24"/>
      <c r="DO1223" s="24"/>
      <c r="DP1223" s="24"/>
      <c r="DQ1223" s="24"/>
      <c r="DR1223" s="24"/>
      <c r="DS1223" s="24"/>
      <c r="DT1223" s="24"/>
      <c r="DU1223" s="24"/>
      <c r="DV1223" s="24"/>
      <c r="DW1223" s="24"/>
      <c r="DX1223" s="24"/>
      <c r="DY1223" s="24"/>
      <c r="DZ1223" s="24"/>
      <c r="EA1223" s="24"/>
      <c r="EB1223" s="24"/>
      <c r="EC1223" s="24"/>
      <c r="ED1223" s="24"/>
      <c r="EE1223" s="24"/>
      <c r="EF1223" s="24"/>
      <c r="EG1223" s="24"/>
      <c r="EH1223" s="24"/>
      <c r="EI1223" s="24"/>
      <c r="EJ1223" s="24"/>
      <c r="EK1223" s="24"/>
      <c r="EL1223" s="24"/>
      <c r="EM1223" s="24"/>
      <c r="EN1223" s="24"/>
      <c r="EO1223" s="24"/>
      <c r="EP1223" s="24"/>
      <c r="EQ1223" s="24"/>
      <c r="ER1223" s="24"/>
      <c r="ES1223" s="24"/>
      <c r="ET1223" s="24"/>
    </row>
    <row r="1224" spans="2:150" hidden="1">
      <c r="B1224" s="24"/>
      <c r="C1224" s="24"/>
      <c r="D1224" s="24"/>
      <c r="E1224" s="24"/>
      <c r="F1224" s="24"/>
      <c r="G1224" s="24"/>
      <c r="H1224" s="24"/>
      <c r="I1224" s="24"/>
      <c r="J1224" s="24"/>
      <c r="K1224" s="24"/>
      <c r="L1224" s="24"/>
      <c r="M1224" s="24"/>
      <c r="N1224" s="24"/>
      <c r="O1224" s="24"/>
      <c r="P1224" s="24"/>
      <c r="Q1224" s="24"/>
      <c r="R1224" s="24"/>
      <c r="S1224" s="24"/>
      <c r="T1224" s="24"/>
      <c r="U1224" s="24"/>
      <c r="V1224" s="24"/>
      <c r="W1224" s="24"/>
      <c r="X1224" s="24"/>
      <c r="Y1224" s="24"/>
      <c r="Z1224" s="24"/>
      <c r="AA1224" s="24"/>
      <c r="AB1224" s="24"/>
      <c r="AC1224" s="24"/>
      <c r="AD1224" s="24"/>
      <c r="AE1224" s="24"/>
      <c r="AF1224" s="24"/>
      <c r="AG1224" s="24"/>
      <c r="AH1224" s="24"/>
      <c r="AI1224" s="24"/>
      <c r="AJ1224" s="24"/>
      <c r="AK1224" s="24"/>
      <c r="AL1224" s="24"/>
      <c r="AM1224" s="24"/>
      <c r="AN1224" s="24"/>
      <c r="AO1224" s="24"/>
      <c r="AP1224" s="24"/>
      <c r="AQ1224" s="24"/>
      <c r="AR1224" s="24"/>
      <c r="AS1224" s="24"/>
      <c r="AT1224" s="24"/>
      <c r="AU1224" s="24"/>
      <c r="AV1224" s="24"/>
      <c r="AW1224" s="24"/>
      <c r="AX1224" s="24"/>
      <c r="AY1224" s="24"/>
      <c r="AZ1224" s="24"/>
      <c r="BA1224" s="24"/>
      <c r="BB1224" s="24"/>
      <c r="BC1224" s="24"/>
      <c r="BD1224" s="24"/>
      <c r="BE1224" s="24"/>
      <c r="BF1224" s="24"/>
      <c r="BG1224" s="24"/>
      <c r="BH1224" s="24"/>
      <c r="BI1224" s="24"/>
      <c r="BJ1224" s="24"/>
      <c r="BK1224" s="24"/>
      <c r="BL1224" s="24"/>
      <c r="BM1224" s="24"/>
      <c r="BN1224" s="24"/>
      <c r="BO1224" s="24"/>
      <c r="BP1224" s="24"/>
      <c r="BQ1224" s="24"/>
      <c r="BR1224" s="24"/>
      <c r="BS1224" s="24"/>
      <c r="BT1224" s="24"/>
      <c r="BU1224" s="24"/>
      <c r="BV1224" s="24"/>
      <c r="BW1224" s="24"/>
      <c r="BX1224" s="24"/>
      <c r="BY1224" s="24"/>
      <c r="BZ1224" s="24"/>
      <c r="CA1224" s="24"/>
      <c r="CB1224" s="24"/>
      <c r="CC1224" s="24"/>
      <c r="CD1224" s="24"/>
      <c r="CE1224" s="24"/>
      <c r="CF1224" s="24"/>
      <c r="CG1224" s="24"/>
      <c r="CH1224" s="24"/>
      <c r="CI1224" s="24"/>
      <c r="CJ1224" s="24"/>
      <c r="CK1224" s="24"/>
      <c r="CL1224" s="24"/>
      <c r="CM1224" s="24"/>
      <c r="CN1224" s="24"/>
      <c r="CO1224" s="24"/>
      <c r="CP1224" s="24"/>
      <c r="CQ1224" s="24"/>
      <c r="CR1224" s="24"/>
      <c r="CS1224" s="24"/>
      <c r="CT1224" s="24"/>
      <c r="CU1224" s="24"/>
      <c r="CV1224" s="24"/>
      <c r="CW1224" s="24"/>
      <c r="CX1224" s="24"/>
      <c r="CY1224" s="24"/>
      <c r="CZ1224" s="24"/>
      <c r="DA1224" s="24"/>
      <c r="DB1224" s="24"/>
      <c r="DC1224" s="24"/>
      <c r="DD1224" s="24"/>
      <c r="DE1224" s="24"/>
      <c r="DF1224" s="24"/>
      <c r="DG1224" s="24"/>
      <c r="DH1224" s="24"/>
      <c r="DI1224" s="24"/>
      <c r="DJ1224" s="24"/>
      <c r="DK1224" s="24"/>
      <c r="DL1224" s="24"/>
      <c r="DM1224" s="24"/>
      <c r="DN1224" s="24"/>
      <c r="DO1224" s="24"/>
      <c r="DP1224" s="24"/>
      <c r="DQ1224" s="24"/>
      <c r="DR1224" s="24"/>
      <c r="DS1224" s="24"/>
      <c r="DT1224" s="24"/>
      <c r="DU1224" s="24"/>
      <c r="DV1224" s="24"/>
      <c r="DW1224" s="24"/>
      <c r="DX1224" s="24"/>
      <c r="DY1224" s="24"/>
      <c r="DZ1224" s="24"/>
      <c r="EA1224" s="24"/>
      <c r="EB1224" s="24"/>
      <c r="EC1224" s="24"/>
      <c r="ED1224" s="24"/>
      <c r="EE1224" s="24"/>
      <c r="EF1224" s="24"/>
      <c r="EG1224" s="24"/>
      <c r="EH1224" s="24"/>
      <c r="EI1224" s="24"/>
      <c r="EJ1224" s="24"/>
      <c r="EK1224" s="24"/>
      <c r="EL1224" s="24"/>
      <c r="EM1224" s="24"/>
      <c r="EN1224" s="24"/>
      <c r="EO1224" s="24"/>
      <c r="EP1224" s="24"/>
      <c r="EQ1224" s="24"/>
      <c r="ER1224" s="24"/>
      <c r="ES1224" s="24"/>
      <c r="ET1224" s="24"/>
    </row>
    <row r="1225" spans="2:150" hidden="1">
      <c r="L1225" s="24"/>
      <c r="M1225" s="24"/>
      <c r="N1225" s="24"/>
      <c r="O1225" s="24"/>
      <c r="P1225" s="24"/>
      <c r="Q1225" s="24"/>
      <c r="R1225" s="24"/>
      <c r="S1225" s="24"/>
      <c r="T1225" s="24"/>
      <c r="U1225" s="24"/>
      <c r="V1225" s="24"/>
      <c r="W1225" s="24"/>
      <c r="X1225" s="24"/>
      <c r="Y1225" s="24"/>
      <c r="Z1225" s="24"/>
      <c r="AA1225" s="24"/>
      <c r="AB1225" s="24"/>
      <c r="AC1225" s="24"/>
      <c r="AD1225" s="24"/>
      <c r="AE1225" s="24"/>
      <c r="AF1225" s="24"/>
      <c r="AG1225" s="24"/>
      <c r="AH1225" s="24"/>
      <c r="AI1225" s="24"/>
      <c r="AJ1225" s="24"/>
      <c r="AK1225" s="24"/>
      <c r="AL1225" s="24"/>
      <c r="AM1225" s="24"/>
      <c r="AN1225" s="24"/>
      <c r="AO1225" s="24"/>
      <c r="AP1225" s="24"/>
      <c r="AQ1225" s="24"/>
      <c r="AR1225" s="24"/>
      <c r="AS1225" s="24"/>
      <c r="AT1225" s="24"/>
      <c r="AU1225" s="24"/>
      <c r="AV1225" s="24"/>
      <c r="AW1225" s="24"/>
      <c r="AX1225" s="24"/>
      <c r="AY1225" s="24"/>
      <c r="AZ1225" s="24"/>
      <c r="BA1225" s="24"/>
      <c r="BB1225" s="24"/>
      <c r="BC1225" s="24"/>
      <c r="BD1225" s="24"/>
      <c r="BE1225" s="24"/>
      <c r="BF1225" s="24"/>
      <c r="BG1225" s="24"/>
      <c r="BH1225" s="24"/>
      <c r="BI1225" s="24"/>
      <c r="BJ1225" s="24"/>
      <c r="BK1225" s="24"/>
      <c r="BL1225" s="24"/>
      <c r="BM1225" s="24"/>
      <c r="BN1225" s="24"/>
      <c r="BO1225" s="24"/>
      <c r="BP1225" s="24"/>
      <c r="BQ1225" s="24"/>
      <c r="BR1225" s="24"/>
      <c r="BS1225" s="24"/>
      <c r="BT1225" s="24"/>
      <c r="BU1225" s="24"/>
      <c r="BV1225" s="24"/>
      <c r="BW1225" s="24"/>
      <c r="BX1225" s="24"/>
      <c r="BY1225" s="24"/>
      <c r="BZ1225" s="24"/>
      <c r="CA1225" s="24"/>
      <c r="CB1225" s="24"/>
      <c r="CC1225" s="24"/>
      <c r="CD1225" s="24"/>
      <c r="CE1225" s="24"/>
      <c r="CF1225" s="24"/>
      <c r="CG1225" s="24"/>
      <c r="CH1225" s="24"/>
      <c r="CI1225" s="24"/>
      <c r="CJ1225" s="24"/>
      <c r="CK1225" s="24"/>
      <c r="CL1225" s="24"/>
      <c r="CM1225" s="24"/>
      <c r="CN1225" s="24"/>
      <c r="CO1225" s="24"/>
      <c r="CP1225" s="24"/>
      <c r="CQ1225" s="24"/>
      <c r="CR1225" s="24"/>
      <c r="CS1225" s="24"/>
      <c r="CT1225" s="24"/>
      <c r="CU1225" s="24"/>
      <c r="CV1225" s="24"/>
      <c r="CW1225" s="24"/>
      <c r="CX1225" s="24"/>
      <c r="CY1225" s="24"/>
      <c r="CZ1225" s="24"/>
      <c r="DA1225" s="24"/>
      <c r="DB1225" s="24"/>
      <c r="DC1225" s="24"/>
      <c r="DD1225" s="24"/>
      <c r="DE1225" s="24"/>
      <c r="DF1225" s="24"/>
      <c r="DG1225" s="24"/>
      <c r="DH1225" s="24"/>
      <c r="DI1225" s="24"/>
      <c r="DJ1225" s="24"/>
      <c r="DK1225" s="24"/>
      <c r="DL1225" s="24"/>
      <c r="DM1225" s="24"/>
      <c r="DN1225" s="24"/>
      <c r="DO1225" s="24"/>
      <c r="DP1225" s="24"/>
      <c r="DQ1225" s="24"/>
      <c r="DR1225" s="24"/>
      <c r="DS1225" s="24"/>
      <c r="DT1225" s="24"/>
      <c r="DU1225" s="24"/>
      <c r="DV1225" s="24"/>
      <c r="DW1225" s="24"/>
      <c r="DX1225" s="24"/>
      <c r="DY1225" s="24"/>
      <c r="DZ1225" s="24"/>
      <c r="EA1225" s="24"/>
      <c r="EB1225" s="24"/>
      <c r="EC1225" s="24"/>
      <c r="ED1225" s="24"/>
      <c r="EE1225" s="24"/>
      <c r="EF1225" s="24"/>
      <c r="EG1225" s="24"/>
      <c r="EH1225" s="24"/>
      <c r="EI1225" s="24"/>
      <c r="EJ1225" s="24"/>
      <c r="EK1225" s="24"/>
      <c r="EL1225" s="24"/>
      <c r="EM1225" s="24"/>
      <c r="EN1225" s="24"/>
      <c r="EO1225" s="24"/>
      <c r="EP1225" s="24"/>
      <c r="EQ1225" s="24"/>
      <c r="ER1225" s="24"/>
      <c r="ES1225" s="24"/>
      <c r="ET1225" s="24"/>
    </row>
    <row r="1226" spans="2:150" hidden="1">
      <c r="L1226" s="24"/>
      <c r="M1226" s="24"/>
      <c r="N1226" s="24"/>
      <c r="O1226" s="24"/>
      <c r="P1226" s="24"/>
      <c r="Q1226" s="24"/>
      <c r="R1226" s="24"/>
      <c r="S1226" s="24"/>
      <c r="T1226" s="24"/>
      <c r="U1226" s="24"/>
      <c r="V1226" s="24"/>
      <c r="W1226" s="24"/>
      <c r="X1226" s="24"/>
      <c r="Y1226" s="24"/>
      <c r="Z1226" s="24"/>
      <c r="AA1226" s="24"/>
      <c r="AB1226" s="24"/>
      <c r="AC1226" s="24"/>
      <c r="AD1226" s="24"/>
      <c r="AE1226" s="24"/>
      <c r="AF1226" s="24"/>
      <c r="AG1226" s="24"/>
      <c r="AH1226" s="24"/>
      <c r="AI1226" s="24"/>
      <c r="AJ1226" s="24"/>
      <c r="AK1226" s="24"/>
      <c r="AL1226" s="24"/>
      <c r="AM1226" s="24"/>
      <c r="AN1226" s="24"/>
      <c r="AO1226" s="24"/>
      <c r="AP1226" s="24"/>
      <c r="AQ1226" s="24"/>
      <c r="AR1226" s="24"/>
      <c r="AS1226" s="24"/>
      <c r="AT1226" s="24"/>
      <c r="AU1226" s="24"/>
      <c r="AV1226" s="24"/>
      <c r="AW1226" s="24"/>
      <c r="AX1226" s="24"/>
      <c r="AY1226" s="24"/>
      <c r="AZ1226" s="24"/>
      <c r="BA1226" s="24"/>
      <c r="BB1226" s="24"/>
      <c r="BC1226" s="24"/>
      <c r="BD1226" s="24"/>
      <c r="BE1226" s="24"/>
      <c r="BF1226" s="24"/>
      <c r="BG1226" s="24"/>
      <c r="BH1226" s="24"/>
      <c r="BI1226" s="24"/>
      <c r="BJ1226" s="24"/>
      <c r="BK1226" s="24"/>
      <c r="BL1226" s="24"/>
      <c r="BM1226" s="24"/>
      <c r="BN1226" s="24"/>
      <c r="BO1226" s="24"/>
      <c r="BP1226" s="24"/>
      <c r="BQ1226" s="24"/>
      <c r="BR1226" s="24"/>
      <c r="BS1226" s="24"/>
      <c r="BT1226" s="24"/>
      <c r="BU1226" s="24"/>
      <c r="BV1226" s="24"/>
      <c r="BW1226" s="24"/>
      <c r="BX1226" s="24"/>
      <c r="BY1226" s="24"/>
      <c r="BZ1226" s="24"/>
      <c r="CA1226" s="24"/>
      <c r="CB1226" s="24"/>
      <c r="CC1226" s="24"/>
      <c r="CD1226" s="24"/>
      <c r="CE1226" s="24"/>
      <c r="CF1226" s="24"/>
      <c r="CG1226" s="24"/>
      <c r="CH1226" s="24"/>
      <c r="CI1226" s="24"/>
      <c r="CJ1226" s="24"/>
      <c r="CK1226" s="24"/>
      <c r="CL1226" s="24"/>
      <c r="CM1226" s="24"/>
      <c r="CN1226" s="24"/>
      <c r="CO1226" s="24"/>
      <c r="CP1226" s="24"/>
      <c r="CQ1226" s="24"/>
      <c r="CR1226" s="24"/>
      <c r="CS1226" s="24"/>
      <c r="CT1226" s="24"/>
      <c r="CU1226" s="24"/>
      <c r="CV1226" s="24"/>
      <c r="CW1226" s="24"/>
      <c r="CX1226" s="24"/>
      <c r="CY1226" s="24"/>
      <c r="CZ1226" s="24"/>
      <c r="DA1226" s="24"/>
      <c r="DB1226" s="24"/>
      <c r="DC1226" s="24"/>
      <c r="DD1226" s="24"/>
      <c r="DE1226" s="24"/>
      <c r="DF1226" s="24"/>
      <c r="DG1226" s="24"/>
      <c r="DH1226" s="24"/>
      <c r="DI1226" s="24"/>
      <c r="DJ1226" s="24"/>
      <c r="DK1226" s="24"/>
      <c r="DL1226" s="24"/>
      <c r="DM1226" s="24"/>
      <c r="DN1226" s="24"/>
      <c r="DO1226" s="24"/>
      <c r="DP1226" s="24"/>
      <c r="DQ1226" s="24"/>
      <c r="DR1226" s="24"/>
      <c r="DS1226" s="24"/>
      <c r="DT1226" s="24"/>
      <c r="DU1226" s="24"/>
      <c r="DV1226" s="24"/>
      <c r="DW1226" s="24"/>
      <c r="DX1226" s="24"/>
      <c r="DY1226" s="24"/>
      <c r="DZ1226" s="24"/>
      <c r="EA1226" s="24"/>
      <c r="EB1226" s="24"/>
      <c r="EC1226" s="24"/>
      <c r="ED1226" s="24"/>
      <c r="EE1226" s="24"/>
      <c r="EF1226" s="24"/>
      <c r="EG1226" s="24"/>
      <c r="EH1226" s="24"/>
      <c r="EI1226" s="24"/>
      <c r="EJ1226" s="24"/>
      <c r="EK1226" s="24"/>
      <c r="EL1226" s="24"/>
      <c r="EM1226" s="24"/>
      <c r="EN1226" s="24"/>
      <c r="EO1226" s="24"/>
      <c r="EP1226" s="24"/>
      <c r="EQ1226" s="24"/>
      <c r="ER1226" s="24"/>
      <c r="ES1226" s="24"/>
      <c r="ET1226" s="24"/>
    </row>
    <row r="1227" spans="2:150" hidden="1">
      <c r="M1227" s="24"/>
      <c r="N1227" s="24"/>
      <c r="O1227" s="24"/>
      <c r="P1227" s="24"/>
      <c r="Q1227" s="24"/>
      <c r="R1227" s="24"/>
      <c r="S1227" s="24"/>
      <c r="T1227" s="24"/>
      <c r="U1227" s="24"/>
      <c r="V1227" s="24"/>
      <c r="W1227" s="24"/>
      <c r="X1227" s="24"/>
      <c r="Y1227" s="24"/>
      <c r="Z1227" s="24"/>
      <c r="AA1227" s="24"/>
      <c r="AB1227" s="24"/>
      <c r="AC1227" s="24"/>
      <c r="AD1227" s="24"/>
      <c r="AE1227" s="24"/>
      <c r="AF1227" s="24"/>
      <c r="AG1227" s="24"/>
      <c r="AH1227" s="24"/>
      <c r="AI1227" s="24"/>
      <c r="AJ1227" s="24"/>
      <c r="AK1227" s="24"/>
      <c r="AL1227" s="24"/>
      <c r="AM1227" s="24"/>
      <c r="AN1227" s="24"/>
      <c r="AO1227" s="24"/>
      <c r="AP1227" s="24"/>
      <c r="AQ1227" s="24"/>
      <c r="AR1227" s="24"/>
      <c r="AS1227" s="24"/>
      <c r="AT1227" s="24"/>
      <c r="AU1227" s="24"/>
      <c r="AV1227" s="24"/>
      <c r="AW1227" s="24"/>
      <c r="AX1227" s="24"/>
      <c r="AY1227" s="24"/>
      <c r="AZ1227" s="24"/>
      <c r="BA1227" s="24"/>
      <c r="BB1227" s="24"/>
      <c r="BC1227" s="24"/>
      <c r="BD1227" s="24"/>
      <c r="BE1227" s="24"/>
      <c r="BF1227" s="24"/>
      <c r="BG1227" s="24"/>
      <c r="BH1227" s="24"/>
      <c r="BI1227" s="24"/>
      <c r="BJ1227" s="24"/>
      <c r="BK1227" s="24"/>
      <c r="BL1227" s="24"/>
      <c r="BM1227" s="24"/>
      <c r="BN1227" s="24"/>
      <c r="BO1227" s="24"/>
      <c r="BP1227" s="24"/>
      <c r="BQ1227" s="24"/>
      <c r="BR1227" s="24"/>
      <c r="BS1227" s="24"/>
      <c r="BT1227" s="24"/>
      <c r="BU1227" s="24"/>
      <c r="BV1227" s="24"/>
      <c r="BW1227" s="24"/>
      <c r="BX1227" s="24"/>
      <c r="BY1227" s="24"/>
      <c r="BZ1227" s="24"/>
      <c r="CA1227" s="24"/>
      <c r="CB1227" s="24"/>
      <c r="CC1227" s="24"/>
      <c r="CD1227" s="24"/>
      <c r="CE1227" s="24"/>
      <c r="CF1227" s="24"/>
      <c r="CG1227" s="24"/>
      <c r="CH1227" s="24"/>
      <c r="CI1227" s="24"/>
      <c r="CJ1227" s="24"/>
      <c r="CK1227" s="24"/>
      <c r="CL1227" s="24"/>
      <c r="CM1227" s="24"/>
      <c r="CN1227" s="24"/>
      <c r="CO1227" s="24"/>
      <c r="CP1227" s="24"/>
      <c r="CQ1227" s="24"/>
      <c r="CR1227" s="24"/>
      <c r="CS1227" s="24"/>
      <c r="CT1227" s="24"/>
      <c r="CU1227" s="24"/>
      <c r="CV1227" s="24"/>
      <c r="CW1227" s="24"/>
      <c r="CX1227" s="24"/>
      <c r="CY1227" s="24"/>
      <c r="CZ1227" s="24"/>
      <c r="DA1227" s="24"/>
      <c r="DB1227" s="24"/>
      <c r="DC1227" s="24"/>
      <c r="DD1227" s="24"/>
      <c r="DE1227" s="24"/>
      <c r="DF1227" s="24"/>
      <c r="DG1227" s="24"/>
      <c r="DH1227" s="24"/>
      <c r="DI1227" s="24"/>
      <c r="DJ1227" s="24"/>
      <c r="DK1227" s="24"/>
      <c r="DL1227" s="24"/>
      <c r="DM1227" s="24"/>
      <c r="DN1227" s="24"/>
      <c r="DO1227" s="24"/>
      <c r="DP1227" s="24"/>
      <c r="DQ1227" s="24"/>
      <c r="DR1227" s="24"/>
      <c r="DS1227" s="24"/>
      <c r="DT1227" s="24"/>
      <c r="DU1227" s="24"/>
      <c r="DV1227" s="24"/>
      <c r="DW1227" s="24"/>
      <c r="DX1227" s="24"/>
      <c r="DY1227" s="24"/>
      <c r="DZ1227" s="24"/>
      <c r="EA1227" s="24"/>
      <c r="EB1227" s="24"/>
      <c r="EC1227" s="24"/>
      <c r="ED1227" s="24"/>
      <c r="EE1227" s="24"/>
      <c r="EF1227" s="24"/>
      <c r="EG1227" s="24"/>
      <c r="EH1227" s="24"/>
      <c r="EI1227" s="24"/>
      <c r="EJ1227" s="24"/>
      <c r="EK1227" s="24"/>
      <c r="EL1227" s="24"/>
      <c r="EM1227" s="24"/>
      <c r="EN1227" s="24"/>
      <c r="EO1227" s="24"/>
      <c r="EP1227" s="24"/>
      <c r="EQ1227" s="24"/>
      <c r="ER1227" s="24"/>
      <c r="ES1227" s="24"/>
      <c r="ET1227" s="24"/>
    </row>
    <row r="1228" spans="2:150" hidden="1">
      <c r="M1228" s="24"/>
      <c r="N1228" s="24"/>
      <c r="O1228" s="24"/>
      <c r="P1228" s="24"/>
      <c r="Q1228" s="24"/>
      <c r="R1228" s="24"/>
      <c r="S1228" s="24"/>
      <c r="T1228" s="24"/>
      <c r="U1228" s="24"/>
      <c r="V1228" s="24"/>
      <c r="W1228" s="24"/>
      <c r="X1228" s="24"/>
      <c r="Y1228" s="24"/>
      <c r="Z1228" s="24"/>
      <c r="AA1228" s="24"/>
      <c r="AB1228" s="24"/>
      <c r="AC1228" s="24"/>
      <c r="AD1228" s="24"/>
      <c r="AE1228" s="24"/>
      <c r="AF1228" s="24"/>
      <c r="AG1228" s="24"/>
      <c r="AH1228" s="24"/>
      <c r="AI1228" s="24"/>
      <c r="AJ1228" s="24"/>
      <c r="AK1228" s="24"/>
      <c r="AL1228" s="24"/>
      <c r="AM1228" s="24"/>
      <c r="AN1228" s="24"/>
      <c r="AO1228" s="24"/>
      <c r="AP1228" s="24"/>
      <c r="AQ1228" s="24"/>
      <c r="AR1228" s="24"/>
      <c r="AS1228" s="24"/>
      <c r="AT1228" s="24"/>
      <c r="AU1228" s="24"/>
      <c r="AV1228" s="24"/>
      <c r="AW1228" s="24"/>
      <c r="AX1228" s="24"/>
      <c r="AY1228" s="24"/>
      <c r="AZ1228" s="24"/>
      <c r="BA1228" s="24"/>
      <c r="BB1228" s="24"/>
      <c r="BC1228" s="24"/>
      <c r="BD1228" s="24"/>
      <c r="BE1228" s="24"/>
      <c r="BF1228" s="24"/>
      <c r="BG1228" s="24"/>
      <c r="BH1228" s="24"/>
      <c r="BI1228" s="24"/>
      <c r="BJ1228" s="24"/>
      <c r="BK1228" s="24"/>
      <c r="BL1228" s="24"/>
      <c r="BM1228" s="24"/>
      <c r="BN1228" s="24"/>
      <c r="BO1228" s="24"/>
      <c r="BP1228" s="24"/>
      <c r="BQ1228" s="24"/>
      <c r="BR1228" s="24"/>
      <c r="BS1228" s="24"/>
      <c r="BT1228" s="24"/>
      <c r="BU1228" s="24"/>
      <c r="BV1228" s="24"/>
      <c r="BW1228" s="24"/>
      <c r="BX1228" s="24"/>
      <c r="BY1228" s="24"/>
      <c r="BZ1228" s="24"/>
      <c r="CA1228" s="24"/>
      <c r="CB1228" s="24"/>
      <c r="CC1228" s="24"/>
      <c r="CD1228" s="24"/>
      <c r="CE1228" s="24"/>
      <c r="CF1228" s="24"/>
      <c r="CG1228" s="24"/>
      <c r="CH1228" s="24"/>
      <c r="CI1228" s="24"/>
      <c r="CJ1228" s="24"/>
      <c r="CK1228" s="24"/>
      <c r="CL1228" s="24"/>
      <c r="CM1228" s="24"/>
      <c r="CN1228" s="24"/>
      <c r="CO1228" s="24"/>
      <c r="CP1228" s="24"/>
      <c r="CQ1228" s="24"/>
      <c r="CR1228" s="24"/>
      <c r="CS1228" s="24"/>
      <c r="CT1228" s="24"/>
      <c r="CU1228" s="24"/>
      <c r="CV1228" s="24"/>
      <c r="CW1228" s="24"/>
      <c r="CX1228" s="24"/>
      <c r="CY1228" s="24"/>
      <c r="CZ1228" s="24"/>
      <c r="DA1228" s="24"/>
      <c r="DB1228" s="24"/>
      <c r="DC1228" s="24"/>
      <c r="DD1228" s="24"/>
      <c r="DE1228" s="24"/>
      <c r="DF1228" s="24"/>
      <c r="DG1228" s="24"/>
      <c r="DH1228" s="24"/>
      <c r="DI1228" s="24"/>
      <c r="DJ1228" s="24"/>
      <c r="DK1228" s="24"/>
      <c r="DL1228" s="24"/>
      <c r="DM1228" s="24"/>
      <c r="DN1228" s="24"/>
      <c r="DO1228" s="24"/>
      <c r="DP1228" s="24"/>
      <c r="DQ1228" s="24"/>
      <c r="DR1228" s="24"/>
      <c r="DS1228" s="24"/>
      <c r="DT1228" s="24"/>
      <c r="DU1228" s="24"/>
      <c r="DV1228" s="24"/>
      <c r="DW1228" s="24"/>
      <c r="DX1228" s="24"/>
      <c r="DY1228" s="24"/>
      <c r="DZ1228" s="24"/>
      <c r="EA1228" s="24"/>
      <c r="EB1228" s="24"/>
      <c r="EC1228" s="24"/>
      <c r="ED1228" s="24"/>
      <c r="EE1228" s="24"/>
      <c r="EF1228" s="24"/>
      <c r="EG1228" s="24"/>
      <c r="EH1228" s="24"/>
      <c r="EI1228" s="24"/>
      <c r="EJ1228" s="24"/>
      <c r="EK1228" s="24"/>
      <c r="EL1228" s="24"/>
      <c r="EM1228" s="24"/>
      <c r="EN1228" s="24"/>
      <c r="EO1228" s="24"/>
      <c r="EP1228" s="24"/>
      <c r="EQ1228" s="24"/>
      <c r="ER1228" s="24"/>
      <c r="ES1228" s="24"/>
      <c r="ET1228" s="24"/>
    </row>
    <row r="1229" spans="2:150" hidden="1">
      <c r="M1229" s="24"/>
      <c r="N1229" s="24"/>
      <c r="O1229" s="24"/>
      <c r="P1229" s="24"/>
      <c r="Q1229" s="24"/>
      <c r="R1229" s="24"/>
      <c r="S1229" s="24"/>
      <c r="T1229" s="24"/>
      <c r="U1229" s="24"/>
      <c r="V1229" s="24"/>
      <c r="W1229" s="24"/>
      <c r="X1229" s="24"/>
      <c r="Y1229" s="24"/>
      <c r="Z1229" s="24"/>
      <c r="AA1229" s="24"/>
      <c r="AB1229" s="24"/>
      <c r="AC1229" s="24"/>
      <c r="AD1229" s="24"/>
      <c r="AE1229" s="24"/>
      <c r="AF1229" s="24"/>
      <c r="AG1229" s="24"/>
      <c r="AH1229" s="24"/>
      <c r="AI1229" s="24"/>
      <c r="AJ1229" s="24"/>
      <c r="AK1229" s="24"/>
      <c r="AL1229" s="24"/>
      <c r="AM1229" s="24"/>
      <c r="AN1229" s="24"/>
      <c r="AO1229" s="24"/>
      <c r="AP1229" s="24"/>
      <c r="AQ1229" s="24"/>
      <c r="AR1229" s="24"/>
      <c r="AS1229" s="24"/>
      <c r="AT1229" s="24"/>
      <c r="AU1229" s="24"/>
      <c r="AV1229" s="24"/>
      <c r="AW1229" s="24"/>
      <c r="AX1229" s="24"/>
      <c r="AY1229" s="24"/>
      <c r="AZ1229" s="24"/>
      <c r="BA1229" s="24"/>
      <c r="BB1229" s="24"/>
      <c r="BC1229" s="24"/>
      <c r="BD1229" s="24"/>
      <c r="BE1229" s="24"/>
      <c r="BF1229" s="24"/>
      <c r="BG1229" s="24"/>
      <c r="BH1229" s="24"/>
      <c r="BI1229" s="24"/>
      <c r="BJ1229" s="24"/>
      <c r="BK1229" s="24"/>
      <c r="BL1229" s="24"/>
      <c r="BM1229" s="24"/>
      <c r="BN1229" s="24"/>
      <c r="BO1229" s="24"/>
      <c r="BP1229" s="24"/>
      <c r="BQ1229" s="24"/>
      <c r="BR1229" s="24"/>
      <c r="BS1229" s="24"/>
      <c r="BT1229" s="24"/>
      <c r="BU1229" s="24"/>
      <c r="BV1229" s="24"/>
      <c r="BW1229" s="24"/>
      <c r="BX1229" s="24"/>
      <c r="BY1229" s="24"/>
      <c r="BZ1229" s="24"/>
      <c r="CA1229" s="24"/>
      <c r="CB1229" s="24"/>
      <c r="CC1229" s="24"/>
      <c r="CD1229" s="24"/>
      <c r="CE1229" s="24"/>
      <c r="CF1229" s="24"/>
      <c r="CG1229" s="24"/>
      <c r="CH1229" s="24"/>
      <c r="CI1229" s="24"/>
      <c r="CJ1229" s="24"/>
      <c r="CK1229" s="24"/>
      <c r="CL1229" s="24"/>
      <c r="CM1229" s="24"/>
      <c r="CN1229" s="24"/>
      <c r="CO1229" s="24"/>
      <c r="CP1229" s="24"/>
      <c r="CQ1229" s="24"/>
      <c r="CR1229" s="24"/>
      <c r="CS1229" s="24"/>
      <c r="CT1229" s="24"/>
      <c r="CU1229" s="24"/>
      <c r="CV1229" s="24"/>
      <c r="CW1229" s="24"/>
      <c r="CX1229" s="24"/>
      <c r="CY1229" s="24"/>
      <c r="CZ1229" s="24"/>
      <c r="DA1229" s="24"/>
      <c r="DB1229" s="24"/>
      <c r="DC1229" s="24"/>
      <c r="DD1229" s="24"/>
      <c r="DE1229" s="24"/>
      <c r="DF1229" s="24"/>
      <c r="DG1229" s="24"/>
      <c r="DH1229" s="24"/>
      <c r="DI1229" s="24"/>
      <c r="DJ1229" s="24"/>
      <c r="DK1229" s="24"/>
      <c r="DL1229" s="24"/>
      <c r="DM1229" s="24"/>
      <c r="DN1229" s="24"/>
      <c r="DO1229" s="24"/>
      <c r="DP1229" s="24"/>
      <c r="DQ1229" s="24"/>
      <c r="DR1229" s="24"/>
      <c r="DS1229" s="24"/>
      <c r="DT1229" s="24"/>
      <c r="DU1229" s="24"/>
      <c r="DV1229" s="24"/>
      <c r="DW1229" s="24"/>
      <c r="DX1229" s="24"/>
      <c r="DY1229" s="24"/>
      <c r="DZ1229" s="24"/>
      <c r="EA1229" s="24"/>
      <c r="EB1229" s="24"/>
      <c r="EC1229" s="24"/>
      <c r="ED1229" s="24"/>
      <c r="EE1229" s="24"/>
      <c r="EF1229" s="24"/>
      <c r="EG1229" s="24"/>
      <c r="EH1229" s="24"/>
      <c r="EI1229" s="24"/>
      <c r="EJ1229" s="24"/>
      <c r="EK1229" s="24"/>
      <c r="EL1229" s="24"/>
      <c r="EM1229" s="24"/>
      <c r="EN1229" s="24"/>
      <c r="EO1229" s="24"/>
      <c r="EP1229" s="24"/>
      <c r="EQ1229" s="24"/>
      <c r="ER1229" s="24"/>
      <c r="ES1229" s="24"/>
      <c r="ET1229" s="24"/>
    </row>
  </sheetData>
  <mergeCells count="22">
    <mergeCell ref="B50:K53"/>
    <mergeCell ref="B47:K47"/>
    <mergeCell ref="B48:H48"/>
    <mergeCell ref="I48:K48"/>
    <mergeCell ref="B25:I25"/>
    <mergeCell ref="B26:J26"/>
    <mergeCell ref="I73:K74"/>
    <mergeCell ref="B73:H74"/>
    <mergeCell ref="B75:E77"/>
    <mergeCell ref="F75:K77"/>
    <mergeCell ref="B2:K2"/>
    <mergeCell ref="B3:K18"/>
    <mergeCell ref="B34:K34"/>
    <mergeCell ref="B35:K44"/>
    <mergeCell ref="B22:I22"/>
    <mergeCell ref="B23:I23"/>
    <mergeCell ref="B24:I24"/>
    <mergeCell ref="B27:J31"/>
    <mergeCell ref="B56:K56"/>
    <mergeCell ref="B57:K69"/>
    <mergeCell ref="B72:K72"/>
    <mergeCell ref="B49:K49"/>
  </mergeCells>
  <phoneticPr fontId="35"/>
  <dataValidations count="3">
    <dataValidation type="list" allowBlank="1" showInputMessage="1" showErrorMessage="1" sqref="I48:K48" xr:uid="{00000000-0002-0000-0F00-000000000000}">
      <formula1>$M$47:$M$50</formula1>
    </dataValidation>
    <dataValidation type="list" allowBlank="1" showInputMessage="1" showErrorMessage="1" sqref="J22:J24" xr:uid="{00000000-0002-0000-0F00-000001000000}">
      <formula1>$M$8:$M$10</formula1>
    </dataValidation>
    <dataValidation type="list" allowBlank="1" showInputMessage="1" showErrorMessage="1" sqref="I73" xr:uid="{00000000-0002-0000-0F00-000002000000}">
      <formula1>$M$68:$M$71</formula1>
    </dataValidation>
  </dataValidations>
  <pageMargins left="0.34" right="0.25"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45"/>
  <sheetViews>
    <sheetView workbookViewId="0"/>
  </sheetViews>
  <sheetFormatPr defaultColWidth="0" defaultRowHeight="14.85" customHeight="1" zeroHeight="1"/>
  <cols>
    <col min="1" max="1" width="2.5546875" style="2" customWidth="1"/>
    <col min="2" max="2" width="40.44140625" style="2" customWidth="1"/>
    <col min="3" max="3" width="47.44140625" style="2" customWidth="1"/>
    <col min="4" max="4" width="2.5546875" style="2" customWidth="1"/>
    <col min="5" max="6" width="0" style="2" hidden="1" customWidth="1"/>
    <col min="7" max="7" width="8" style="2" hidden="1" customWidth="1"/>
    <col min="8" max="16384" width="8.5546875" style="2" hidden="1"/>
  </cols>
  <sheetData>
    <row r="1" spans="2:7" ht="14.4">
      <c r="B1" s="1" t="s">
        <v>1492</v>
      </c>
      <c r="G1" s="101" t="s">
        <v>122</v>
      </c>
    </row>
    <row r="2" spans="2:7" ht="14.4">
      <c r="B2" s="463" t="s">
        <v>887</v>
      </c>
      <c r="C2" s="465"/>
      <c r="G2" s="101" t="s">
        <v>68</v>
      </c>
    </row>
    <row r="3" spans="2:7" ht="18" customHeight="1">
      <c r="B3" s="466" t="s">
        <v>1493</v>
      </c>
      <c r="C3" s="468"/>
      <c r="G3" s="101" t="s">
        <v>1494</v>
      </c>
    </row>
    <row r="4" spans="2:7" ht="15" customHeight="1">
      <c r="B4" s="469"/>
      <c r="C4" s="471"/>
      <c r="G4" s="101" t="s">
        <v>1495</v>
      </c>
    </row>
    <row r="5" spans="2:7" ht="15" customHeight="1">
      <c r="B5" s="469"/>
      <c r="C5" s="471"/>
    </row>
    <row r="6" spans="2:7" ht="15" customHeight="1">
      <c r="B6" s="469"/>
      <c r="C6" s="471"/>
    </row>
    <row r="7" spans="2:7" ht="15" customHeight="1">
      <c r="B7" s="472"/>
      <c r="C7" s="474"/>
    </row>
    <row r="8" spans="2:7" ht="14.4">
      <c r="B8" s="129"/>
      <c r="C8" s="129"/>
    </row>
    <row r="9" spans="2:7" ht="18.75" customHeight="1">
      <c r="B9" s="206" t="s">
        <v>1496</v>
      </c>
      <c r="C9" s="143"/>
    </row>
    <row r="10" spans="2:7" ht="18.75" customHeight="1">
      <c r="B10" s="243" t="s">
        <v>1497</v>
      </c>
      <c r="C10" s="137" t="s">
        <v>961</v>
      </c>
    </row>
    <row r="11" spans="2:7" ht="18.75" customHeight="1">
      <c r="B11" s="129"/>
      <c r="C11" s="129"/>
    </row>
    <row r="12" spans="2:7" ht="27.6">
      <c r="B12" s="244" t="s">
        <v>1498</v>
      </c>
      <c r="C12" s="234" t="s">
        <v>1499</v>
      </c>
    </row>
    <row r="13" spans="2:7" ht="32.25" customHeight="1">
      <c r="B13" s="124"/>
      <c r="C13" s="124"/>
    </row>
    <row r="14" spans="2:7" ht="32.25" customHeight="1">
      <c r="B14" s="124"/>
      <c r="C14" s="124"/>
    </row>
    <row r="15" spans="2:7" ht="32.25" customHeight="1">
      <c r="B15" s="124"/>
      <c r="C15" s="124"/>
    </row>
    <row r="16" spans="2:7" ht="32.25" customHeight="1">
      <c r="B16" s="124"/>
      <c r="C16" s="124"/>
    </row>
    <row r="17" spans="2:5" ht="14.4">
      <c r="B17" s="129"/>
      <c r="C17" s="129"/>
    </row>
    <row r="18" spans="2:5" ht="14.4">
      <c r="B18" s="129"/>
      <c r="C18" s="129"/>
    </row>
    <row r="19" spans="2:5" ht="14.4">
      <c r="B19" s="129"/>
      <c r="C19" s="129"/>
    </row>
    <row r="20" spans="2:5" ht="14.4"/>
    <row r="21" spans="2:5" ht="14.4"/>
    <row r="22" spans="2:5" ht="14.4"/>
    <row r="23" spans="2:5" ht="14.4"/>
    <row r="24" spans="2:5" ht="14.4"/>
    <row r="25" spans="2:5" ht="14.4">
      <c r="E25" s="186"/>
    </row>
    <row r="26" spans="2:5" ht="14.4"/>
    <row r="27" spans="2:5" ht="14.4">
      <c r="E27" s="171"/>
    </row>
    <row r="28" spans="2:5" ht="14.4"/>
    <row r="29" spans="2:5" ht="14.4"/>
    <row r="30" spans="2:5" ht="14.4"/>
    <row r="31" spans="2:5" ht="14.85" customHeight="1"/>
    <row r="32" spans="2:5" ht="14.85" customHeight="1"/>
    <row r="33" spans="5:5" ht="14.85" customHeight="1"/>
    <row r="45" spans="5:5" ht="14.85" hidden="1" customHeight="1">
      <c r="E45" s="1"/>
    </row>
  </sheetData>
  <sheetProtection formatCells="0" formatColumns="0" formatRows="0" insertColumns="0" insertRows="0" deleteColumns="0" deleteRows="0"/>
  <mergeCells count="2">
    <mergeCell ref="B2:C2"/>
    <mergeCell ref="B3:C7"/>
  </mergeCells>
  <phoneticPr fontId="16" type="noConversion"/>
  <dataValidations count="2">
    <dataValidation type="date" errorStyle="warning" operator="greaterThanOrEqual" allowBlank="1" showErrorMessage="1" errorTitle="Date error" error="Date field is region sensitive. If this is not working please check your computer date and time settings." prompt="Enter numerical date as 'xx/xx/xxxx'. Format is regional sensitive." sqref="C9" xr:uid="{00000000-0002-0000-1000-000000000000}">
      <formula1>36892</formula1>
    </dataValidation>
    <dataValidation type="list" allowBlank="1" showInputMessage="1" showErrorMessage="1" sqref="C10" xr:uid="{00000000-0002-0000-1000-000001000000}">
      <formula1>$G$2:$G$4</formula1>
    </dataValidation>
  </dataValidations>
  <pageMargins left="0.7" right="0.7" top="0.75" bottom="0.75" header="0.3" footer="0.3"/>
  <pageSetup paperSize="9" scale="9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M45"/>
  <sheetViews>
    <sheetView workbookViewId="0"/>
  </sheetViews>
  <sheetFormatPr defaultColWidth="0" defaultRowHeight="14.4"/>
  <cols>
    <col min="1" max="1" width="2.5546875" style="24" customWidth="1"/>
    <col min="2" max="12" width="10.44140625" style="24" customWidth="1"/>
    <col min="13" max="13" width="2.5546875" style="24" customWidth="1"/>
    <col min="14" max="16384" width="9.44140625" style="24" hidden="1"/>
  </cols>
  <sheetData>
    <row r="1" spans="2:12">
      <c r="B1" s="29" t="s">
        <v>37</v>
      </c>
    </row>
    <row r="2" spans="2:12">
      <c r="B2" s="885" t="s">
        <v>887</v>
      </c>
      <c r="C2" s="886"/>
      <c r="D2" s="886"/>
      <c r="E2" s="886"/>
      <c r="F2" s="886"/>
      <c r="G2" s="886"/>
      <c r="H2" s="886"/>
      <c r="I2" s="886"/>
      <c r="J2" s="886"/>
      <c r="K2" s="886"/>
      <c r="L2" s="887"/>
    </row>
    <row r="3" spans="2:12">
      <c r="B3" s="882" t="s">
        <v>1500</v>
      </c>
      <c r="C3" s="883"/>
      <c r="D3" s="883"/>
      <c r="E3" s="883"/>
      <c r="F3" s="883"/>
      <c r="G3" s="883"/>
      <c r="H3" s="883"/>
      <c r="I3" s="883"/>
      <c r="J3" s="883"/>
      <c r="K3" s="883"/>
      <c r="L3" s="884"/>
    </row>
    <row r="4" spans="2:12">
      <c r="B4" s="871"/>
      <c r="C4" s="872"/>
      <c r="D4" s="872"/>
      <c r="E4" s="872"/>
      <c r="F4" s="872"/>
      <c r="G4" s="872"/>
      <c r="H4" s="872"/>
      <c r="I4" s="872"/>
      <c r="J4" s="872"/>
      <c r="K4" s="872"/>
      <c r="L4" s="873"/>
    </row>
    <row r="5" spans="2:12">
      <c r="B5" s="874"/>
      <c r="C5" s="875"/>
      <c r="D5" s="875"/>
      <c r="E5" s="875"/>
      <c r="F5" s="875"/>
      <c r="G5" s="875"/>
      <c r="H5" s="875"/>
      <c r="I5" s="875"/>
      <c r="J5" s="875"/>
      <c r="K5" s="875"/>
      <c r="L5" s="876"/>
    </row>
    <row r="6" spans="2:12">
      <c r="B6" s="874"/>
      <c r="C6" s="875"/>
      <c r="D6" s="875"/>
      <c r="E6" s="875"/>
      <c r="F6" s="875"/>
      <c r="G6" s="875"/>
      <c r="H6" s="875"/>
      <c r="I6" s="875"/>
      <c r="J6" s="875"/>
      <c r="K6" s="875"/>
      <c r="L6" s="876"/>
    </row>
    <row r="7" spans="2:12">
      <c r="B7" s="874"/>
      <c r="C7" s="875"/>
      <c r="D7" s="875"/>
      <c r="E7" s="875"/>
      <c r="F7" s="875"/>
      <c r="G7" s="875"/>
      <c r="H7" s="875"/>
      <c r="I7" s="875"/>
      <c r="J7" s="875"/>
      <c r="K7" s="875"/>
      <c r="L7" s="876"/>
    </row>
    <row r="8" spans="2:12">
      <c r="B8" s="874"/>
      <c r="C8" s="875"/>
      <c r="D8" s="875"/>
      <c r="E8" s="875"/>
      <c r="F8" s="875"/>
      <c r="G8" s="875"/>
      <c r="H8" s="875"/>
      <c r="I8" s="875"/>
      <c r="J8" s="875"/>
      <c r="K8" s="875"/>
      <c r="L8" s="876"/>
    </row>
    <row r="9" spans="2:12">
      <c r="B9" s="874"/>
      <c r="C9" s="875"/>
      <c r="D9" s="875"/>
      <c r="E9" s="875"/>
      <c r="F9" s="875"/>
      <c r="G9" s="875"/>
      <c r="H9" s="875"/>
      <c r="I9" s="875"/>
      <c r="J9" s="875"/>
      <c r="K9" s="875"/>
      <c r="L9" s="876"/>
    </row>
    <row r="10" spans="2:12">
      <c r="B10" s="874"/>
      <c r="C10" s="875"/>
      <c r="D10" s="875"/>
      <c r="E10" s="875"/>
      <c r="F10" s="875"/>
      <c r="G10" s="875"/>
      <c r="H10" s="875"/>
      <c r="I10" s="875"/>
      <c r="J10" s="875"/>
      <c r="K10" s="875"/>
      <c r="L10" s="876"/>
    </row>
    <row r="11" spans="2:12">
      <c r="B11" s="874"/>
      <c r="C11" s="875"/>
      <c r="D11" s="875"/>
      <c r="E11" s="875"/>
      <c r="F11" s="875"/>
      <c r="G11" s="875"/>
      <c r="H11" s="875"/>
      <c r="I11" s="875"/>
      <c r="J11" s="875"/>
      <c r="K11" s="875"/>
      <c r="L11" s="876"/>
    </row>
    <row r="12" spans="2:12">
      <c r="B12" s="874"/>
      <c r="C12" s="875"/>
      <c r="D12" s="875"/>
      <c r="E12" s="875"/>
      <c r="F12" s="875"/>
      <c r="G12" s="875"/>
      <c r="H12" s="875"/>
      <c r="I12" s="875"/>
      <c r="J12" s="875"/>
      <c r="K12" s="875"/>
      <c r="L12" s="876"/>
    </row>
    <row r="13" spans="2:12">
      <c r="B13" s="874"/>
      <c r="C13" s="875"/>
      <c r="D13" s="875"/>
      <c r="E13" s="875"/>
      <c r="F13" s="875"/>
      <c r="G13" s="875"/>
      <c r="H13" s="875"/>
      <c r="I13" s="875"/>
      <c r="J13" s="875"/>
      <c r="K13" s="875"/>
      <c r="L13" s="876"/>
    </row>
    <row r="14" spans="2:12">
      <c r="B14" s="874"/>
      <c r="C14" s="875"/>
      <c r="D14" s="875"/>
      <c r="E14" s="875"/>
      <c r="F14" s="875"/>
      <c r="G14" s="875"/>
      <c r="H14" s="875"/>
      <c r="I14" s="875"/>
      <c r="J14" s="875"/>
      <c r="K14" s="875"/>
      <c r="L14" s="876"/>
    </row>
    <row r="15" spans="2:12">
      <c r="B15" s="874"/>
      <c r="C15" s="875"/>
      <c r="D15" s="875"/>
      <c r="E15" s="875"/>
      <c r="F15" s="875"/>
      <c r="G15" s="875"/>
      <c r="H15" s="875"/>
      <c r="I15" s="875"/>
      <c r="J15" s="875"/>
      <c r="K15" s="875"/>
      <c r="L15" s="876"/>
    </row>
    <row r="16" spans="2:12">
      <c r="B16" s="874"/>
      <c r="C16" s="875"/>
      <c r="D16" s="875"/>
      <c r="E16" s="875"/>
      <c r="F16" s="875"/>
      <c r="G16" s="875"/>
      <c r="H16" s="875"/>
      <c r="I16" s="875"/>
      <c r="J16" s="875"/>
      <c r="K16" s="875"/>
      <c r="L16" s="876"/>
    </row>
    <row r="17" spans="2:12">
      <c r="B17" s="874"/>
      <c r="C17" s="875"/>
      <c r="D17" s="875"/>
      <c r="E17" s="875"/>
      <c r="F17" s="875"/>
      <c r="G17" s="875"/>
      <c r="H17" s="875"/>
      <c r="I17" s="875"/>
      <c r="J17" s="875"/>
      <c r="K17" s="875"/>
      <c r="L17" s="876"/>
    </row>
    <row r="18" spans="2:12">
      <c r="B18" s="874"/>
      <c r="C18" s="875"/>
      <c r="D18" s="875"/>
      <c r="E18" s="875"/>
      <c r="F18" s="875"/>
      <c r="G18" s="875"/>
      <c r="H18" s="875"/>
      <c r="I18" s="875"/>
      <c r="J18" s="875"/>
      <c r="K18" s="875"/>
      <c r="L18" s="876"/>
    </row>
    <row r="19" spans="2:12">
      <c r="B19" s="874"/>
      <c r="C19" s="875"/>
      <c r="D19" s="875"/>
      <c r="E19" s="875"/>
      <c r="F19" s="875"/>
      <c r="G19" s="875"/>
      <c r="H19" s="875"/>
      <c r="I19" s="875"/>
      <c r="J19" s="875"/>
      <c r="K19" s="875"/>
      <c r="L19" s="876"/>
    </row>
    <row r="20" spans="2:12">
      <c r="B20" s="874"/>
      <c r="C20" s="875"/>
      <c r="D20" s="875"/>
      <c r="E20" s="875"/>
      <c r="F20" s="875"/>
      <c r="G20" s="875"/>
      <c r="H20" s="875"/>
      <c r="I20" s="875"/>
      <c r="J20" s="875"/>
      <c r="K20" s="875"/>
      <c r="L20" s="876"/>
    </row>
    <row r="21" spans="2:12">
      <c r="B21" s="874"/>
      <c r="C21" s="875"/>
      <c r="D21" s="875"/>
      <c r="E21" s="875"/>
      <c r="F21" s="875"/>
      <c r="G21" s="875"/>
      <c r="H21" s="875"/>
      <c r="I21" s="875"/>
      <c r="J21" s="875"/>
      <c r="K21" s="875"/>
      <c r="L21" s="876"/>
    </row>
    <row r="22" spans="2:12">
      <c r="B22" s="874"/>
      <c r="C22" s="875"/>
      <c r="D22" s="875"/>
      <c r="E22" s="875"/>
      <c r="F22" s="875"/>
      <c r="G22" s="875"/>
      <c r="H22" s="875"/>
      <c r="I22" s="875"/>
      <c r="J22" s="875"/>
      <c r="K22" s="875"/>
      <c r="L22" s="876"/>
    </row>
    <row r="23" spans="2:12">
      <c r="B23" s="874"/>
      <c r="C23" s="875"/>
      <c r="D23" s="875"/>
      <c r="E23" s="875"/>
      <c r="F23" s="875"/>
      <c r="G23" s="875"/>
      <c r="H23" s="875"/>
      <c r="I23" s="875"/>
      <c r="J23" s="875"/>
      <c r="K23" s="875"/>
      <c r="L23" s="876"/>
    </row>
    <row r="24" spans="2:12">
      <c r="B24" s="874"/>
      <c r="C24" s="875"/>
      <c r="D24" s="875"/>
      <c r="E24" s="875"/>
      <c r="F24" s="875"/>
      <c r="G24" s="875"/>
      <c r="H24" s="875"/>
      <c r="I24" s="875"/>
      <c r="J24" s="875"/>
      <c r="K24" s="875"/>
      <c r="L24" s="876"/>
    </row>
    <row r="25" spans="2:12">
      <c r="B25" s="874"/>
      <c r="C25" s="875"/>
      <c r="D25" s="875"/>
      <c r="E25" s="877"/>
      <c r="F25" s="875"/>
      <c r="G25" s="875"/>
      <c r="H25" s="875"/>
      <c r="I25" s="875"/>
      <c r="J25" s="875"/>
      <c r="K25" s="875"/>
      <c r="L25" s="876"/>
    </row>
    <row r="26" spans="2:12">
      <c r="B26" s="874"/>
      <c r="C26" s="875"/>
      <c r="D26" s="875"/>
      <c r="E26" s="875"/>
      <c r="F26" s="875"/>
      <c r="G26" s="875"/>
      <c r="H26" s="875"/>
      <c r="I26" s="875"/>
      <c r="J26" s="875"/>
      <c r="K26" s="875"/>
      <c r="L26" s="876"/>
    </row>
    <row r="27" spans="2:12">
      <c r="B27" s="874"/>
      <c r="C27" s="875"/>
      <c r="D27" s="875"/>
      <c r="E27" s="878"/>
      <c r="F27" s="875"/>
      <c r="G27" s="875"/>
      <c r="H27" s="875"/>
      <c r="I27" s="875"/>
      <c r="J27" s="875"/>
      <c r="K27" s="875"/>
      <c r="L27" s="876"/>
    </row>
    <row r="28" spans="2:12">
      <c r="B28" s="874"/>
      <c r="C28" s="875"/>
      <c r="D28" s="875"/>
      <c r="E28" s="875"/>
      <c r="F28" s="875"/>
      <c r="G28" s="875"/>
      <c r="H28" s="875"/>
      <c r="I28" s="875"/>
      <c r="J28" s="875"/>
      <c r="K28" s="875"/>
      <c r="L28" s="876"/>
    </row>
    <row r="29" spans="2:12">
      <c r="B29" s="874"/>
      <c r="C29" s="875"/>
      <c r="D29" s="875"/>
      <c r="E29" s="875"/>
      <c r="F29" s="875"/>
      <c r="G29" s="875"/>
      <c r="H29" s="875"/>
      <c r="I29" s="875"/>
      <c r="J29" s="875"/>
      <c r="K29" s="875"/>
      <c r="L29" s="876"/>
    </row>
    <row r="30" spans="2:12">
      <c r="B30" s="874"/>
      <c r="C30" s="875"/>
      <c r="D30" s="875"/>
      <c r="E30" s="875"/>
      <c r="F30" s="875"/>
      <c r="G30" s="875"/>
      <c r="H30" s="875"/>
      <c r="I30" s="875"/>
      <c r="J30" s="875"/>
      <c r="K30" s="875"/>
      <c r="L30" s="876"/>
    </row>
    <row r="31" spans="2:12">
      <c r="B31" s="874"/>
      <c r="C31" s="875"/>
      <c r="D31" s="875"/>
      <c r="E31" s="875"/>
      <c r="F31" s="875"/>
      <c r="G31" s="875"/>
      <c r="H31" s="875"/>
      <c r="I31" s="875"/>
      <c r="J31" s="875"/>
      <c r="K31" s="875"/>
      <c r="L31" s="876"/>
    </row>
    <row r="32" spans="2:12">
      <c r="B32" s="879"/>
      <c r="C32" s="880"/>
      <c r="D32" s="880"/>
      <c r="E32" s="880"/>
      <c r="F32" s="880"/>
      <c r="G32" s="880"/>
      <c r="H32" s="880"/>
      <c r="I32" s="880"/>
      <c r="J32" s="880"/>
      <c r="K32" s="880"/>
      <c r="L32" s="881"/>
    </row>
    <row r="45" spans="5:5">
      <c r="E45" s="8"/>
    </row>
  </sheetData>
  <sheetProtection formatCells="0" formatColumns="0" formatRows="0" insertColumns="0" insertRows="0"/>
  <mergeCells count="3">
    <mergeCell ref="B4:L32"/>
    <mergeCell ref="B3:L3"/>
    <mergeCell ref="B2:L2"/>
  </mergeCells>
  <phoneticPr fontId="16" type="noConversion"/>
  <pageMargins left="0.7" right="0.7" top="0.75" bottom="0.75" header="0.3" footer="0.3"/>
  <pageSetup paperSize="9" scale="74"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L50"/>
  <sheetViews>
    <sheetView workbookViewId="0"/>
  </sheetViews>
  <sheetFormatPr defaultColWidth="0" defaultRowHeight="14.85" customHeight="1" zeroHeight="1"/>
  <cols>
    <col min="1" max="1" width="2.5546875" style="2" customWidth="1"/>
    <col min="2" max="2" width="32.44140625" style="2" customWidth="1"/>
    <col min="3" max="3" width="27.44140625" style="2" customWidth="1"/>
    <col min="4" max="4" width="10.5546875" style="2" customWidth="1"/>
    <col min="5" max="5" width="20.5546875" style="2" customWidth="1"/>
    <col min="6" max="6" width="13.44140625" style="2" customWidth="1"/>
    <col min="7" max="8" width="18.5546875" style="2" customWidth="1"/>
    <col min="9" max="9" width="10" style="2" customWidth="1"/>
    <col min="10" max="10" width="27.44140625" style="2" customWidth="1"/>
    <col min="11" max="11" width="13.44140625" style="2" customWidth="1"/>
    <col min="12" max="30" width="4" style="2" customWidth="1"/>
    <col min="31" max="31" width="2.5546875" style="2" customWidth="1"/>
    <col min="32" max="38" width="0" style="2" hidden="1" customWidth="1"/>
    <col min="39" max="16384" width="10" style="2" hidden="1"/>
  </cols>
  <sheetData>
    <row r="1" spans="2:38" ht="14.4">
      <c r="B1" s="245" t="s">
        <v>1501</v>
      </c>
      <c r="AK1" s="2" t="s">
        <v>1502</v>
      </c>
      <c r="AL1" s="2" t="str">
        <f>'6. 選別のための質問'!D14</f>
        <v>---</v>
      </c>
    </row>
    <row r="2" spans="2:38" ht="14.4">
      <c r="B2" s="537" t="s">
        <v>887</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9"/>
    </row>
    <row r="3" spans="2:38" ht="15" customHeight="1">
      <c r="B3" s="466" t="s">
        <v>1503</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8"/>
    </row>
    <row r="4" spans="2:38" ht="14.4">
      <c r="B4" s="469"/>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1"/>
    </row>
    <row r="5" spans="2:38" ht="14.4">
      <c r="B5" s="472"/>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4"/>
    </row>
    <row r="6" spans="2:38" ht="9" customHeight="1">
      <c r="B6" s="1"/>
    </row>
    <row r="7" spans="2:38" ht="14.4">
      <c r="L7" s="888" t="s">
        <v>1504</v>
      </c>
      <c r="M7" s="785"/>
      <c r="N7" s="785"/>
      <c r="O7" s="785"/>
      <c r="P7" s="785"/>
      <c r="Q7" s="785"/>
      <c r="R7" s="785"/>
      <c r="S7" s="785"/>
      <c r="T7" s="785"/>
      <c r="U7" s="785"/>
      <c r="V7" s="785"/>
      <c r="W7" s="785"/>
      <c r="X7" s="785"/>
      <c r="Y7" s="785"/>
      <c r="Z7" s="785"/>
      <c r="AA7" s="785"/>
      <c r="AB7" s="785"/>
      <c r="AC7" s="785"/>
      <c r="AD7" s="556"/>
    </row>
    <row r="8" spans="2:38" ht="153" customHeight="1">
      <c r="B8" s="246" t="s">
        <v>1505</v>
      </c>
      <c r="C8" s="246" t="s">
        <v>1506</v>
      </c>
      <c r="D8" s="246" t="s">
        <v>1507</v>
      </c>
      <c r="E8" s="246" t="s">
        <v>1508</v>
      </c>
      <c r="F8" s="247" t="s">
        <v>1509</v>
      </c>
      <c r="G8" s="248" t="s">
        <v>1510</v>
      </c>
      <c r="H8" s="249" t="s">
        <v>1511</v>
      </c>
      <c r="I8" s="4" t="s">
        <v>1512</v>
      </c>
      <c r="J8" s="250" t="s">
        <v>1513</v>
      </c>
      <c r="K8" s="247" t="s">
        <v>1514</v>
      </c>
      <c r="L8" s="251" t="s">
        <v>1515</v>
      </c>
      <c r="M8" s="251" t="s">
        <v>1516</v>
      </c>
      <c r="N8" s="414" t="s">
        <v>1443</v>
      </c>
      <c r="O8" s="283" t="s">
        <v>1517</v>
      </c>
      <c r="P8" s="284" t="s">
        <v>1518</v>
      </c>
      <c r="Q8" s="285" t="s">
        <v>1445</v>
      </c>
      <c r="R8" s="283" t="s">
        <v>1519</v>
      </c>
      <c r="S8" s="283" t="s">
        <v>1520</v>
      </c>
      <c r="T8" s="283" t="s">
        <v>1521</v>
      </c>
      <c r="U8" s="413" t="s">
        <v>929</v>
      </c>
      <c r="V8" s="286" t="s">
        <v>1522</v>
      </c>
      <c r="W8" s="284" t="s">
        <v>1448</v>
      </c>
      <c r="X8" s="285" t="s">
        <v>1449</v>
      </c>
      <c r="Y8" s="284" t="s">
        <v>1523</v>
      </c>
      <c r="Z8" s="283" t="s">
        <v>937</v>
      </c>
      <c r="AA8" s="283" t="s">
        <v>938</v>
      </c>
      <c r="AB8" s="251" t="s">
        <v>1451</v>
      </c>
      <c r="AC8" s="252" t="s">
        <v>1452</v>
      </c>
      <c r="AD8" s="253" t="s">
        <v>1524</v>
      </c>
    </row>
    <row r="9" spans="2:38" ht="14.4">
      <c r="B9" s="6"/>
      <c r="C9" s="6"/>
      <c r="D9" s="6"/>
      <c r="E9" s="6"/>
      <c r="F9" s="6"/>
      <c r="G9" s="6"/>
      <c r="H9" s="6"/>
      <c r="I9" s="6"/>
      <c r="J9" s="117"/>
      <c r="K9" s="6"/>
      <c r="L9" s="6"/>
      <c r="M9" s="6"/>
      <c r="N9" s="6"/>
      <c r="O9" s="6"/>
      <c r="P9" s="6"/>
      <c r="Q9" s="6"/>
      <c r="R9" s="6"/>
      <c r="S9" s="6"/>
      <c r="T9" s="6"/>
      <c r="U9" s="6"/>
      <c r="V9" s="6"/>
      <c r="W9" s="6"/>
      <c r="X9" s="6"/>
      <c r="Y9" s="6"/>
      <c r="Z9" s="6"/>
      <c r="AA9" s="6"/>
      <c r="AB9" s="6"/>
      <c r="AC9" s="6"/>
      <c r="AD9" s="6"/>
    </row>
    <row r="10" spans="2:38" ht="14.4">
      <c r="B10" s="6"/>
      <c r="C10" s="6"/>
      <c r="D10" s="6"/>
      <c r="E10" s="6"/>
      <c r="F10" s="6"/>
      <c r="G10" s="6"/>
      <c r="H10" s="6"/>
      <c r="I10" s="6"/>
      <c r="J10" s="117"/>
      <c r="K10" s="6"/>
      <c r="L10" s="6"/>
      <c r="M10" s="6"/>
      <c r="N10" s="6"/>
      <c r="O10" s="6"/>
      <c r="P10" s="6"/>
      <c r="Q10" s="6"/>
      <c r="R10" s="6"/>
      <c r="S10" s="6"/>
      <c r="T10" s="6"/>
      <c r="U10" s="6"/>
      <c r="V10" s="6"/>
      <c r="W10" s="6"/>
      <c r="X10" s="6"/>
      <c r="Y10" s="6"/>
      <c r="Z10" s="6"/>
      <c r="AA10" s="6"/>
      <c r="AB10" s="6"/>
      <c r="AC10" s="6"/>
      <c r="AD10" s="6"/>
    </row>
    <row r="11" spans="2:38" ht="14.4">
      <c r="B11" s="6"/>
      <c r="C11" s="6"/>
      <c r="D11" s="6"/>
      <c r="E11" s="6"/>
      <c r="F11" s="6"/>
      <c r="G11" s="6"/>
      <c r="H11" s="6"/>
      <c r="I11" s="6"/>
      <c r="J11" s="117"/>
      <c r="K11" s="6"/>
      <c r="L11" s="6"/>
      <c r="M11" s="6"/>
      <c r="N11" s="6"/>
      <c r="O11" s="6"/>
      <c r="P11" s="6"/>
      <c r="Q11" s="6"/>
      <c r="R11" s="6"/>
      <c r="S11" s="6"/>
      <c r="T11" s="6"/>
      <c r="U11" s="6"/>
      <c r="V11" s="6"/>
      <c r="W11" s="6"/>
      <c r="X11" s="6"/>
      <c r="Y11" s="6"/>
      <c r="Z11" s="6"/>
      <c r="AA11" s="6"/>
      <c r="AB11" s="6"/>
      <c r="AC11" s="6"/>
      <c r="AD11" s="6"/>
    </row>
    <row r="12" spans="2:38" ht="14.4">
      <c r="B12" s="6"/>
      <c r="C12" s="6"/>
      <c r="D12" s="6"/>
      <c r="E12" s="6"/>
      <c r="F12" s="6"/>
      <c r="G12" s="6"/>
      <c r="H12" s="6"/>
      <c r="I12" s="6"/>
      <c r="J12" s="117"/>
      <c r="K12" s="6"/>
      <c r="L12" s="6"/>
      <c r="M12" s="6"/>
      <c r="N12" s="6"/>
      <c r="O12" s="6"/>
      <c r="P12" s="6"/>
      <c r="Q12" s="6"/>
      <c r="R12" s="6"/>
      <c r="S12" s="6"/>
      <c r="T12" s="6"/>
      <c r="U12" s="6"/>
      <c r="V12" s="6"/>
      <c r="W12" s="6"/>
      <c r="X12" s="6"/>
      <c r="Y12" s="6"/>
      <c r="Z12" s="6"/>
      <c r="AA12" s="6"/>
      <c r="AB12" s="6"/>
      <c r="AC12" s="6"/>
      <c r="AD12" s="6"/>
    </row>
    <row r="13" spans="2:38" ht="14.4">
      <c r="B13" s="6"/>
      <c r="C13" s="6"/>
      <c r="D13" s="6"/>
      <c r="E13" s="6"/>
      <c r="F13" s="6"/>
      <c r="G13" s="6"/>
      <c r="H13" s="6"/>
      <c r="I13" s="6"/>
      <c r="J13" s="117"/>
      <c r="K13" s="6"/>
      <c r="L13" s="6"/>
      <c r="M13" s="6"/>
      <c r="N13" s="6"/>
      <c r="O13" s="6"/>
      <c r="P13" s="6"/>
      <c r="Q13" s="6"/>
      <c r="R13" s="6"/>
      <c r="S13" s="6"/>
      <c r="T13" s="6"/>
      <c r="U13" s="6"/>
      <c r="V13" s="6"/>
      <c r="W13" s="6"/>
      <c r="X13" s="6"/>
      <c r="Y13" s="6"/>
      <c r="Z13" s="6"/>
      <c r="AA13" s="6"/>
      <c r="AB13" s="6"/>
      <c r="AC13" s="6"/>
      <c r="AD13" s="6"/>
    </row>
    <row r="14" spans="2:38" ht="14.4">
      <c r="B14" s="6"/>
      <c r="C14" s="6"/>
      <c r="D14" s="6"/>
      <c r="E14" s="6"/>
      <c r="F14" s="6"/>
      <c r="G14" s="6"/>
      <c r="H14" s="6"/>
      <c r="I14" s="6"/>
      <c r="J14" s="117"/>
      <c r="K14" s="6"/>
      <c r="L14" s="6"/>
      <c r="M14" s="6"/>
      <c r="N14" s="6"/>
      <c r="O14" s="6"/>
      <c r="P14" s="6"/>
      <c r="Q14" s="6"/>
      <c r="R14" s="6"/>
      <c r="S14" s="6"/>
      <c r="T14" s="6"/>
      <c r="U14" s="6"/>
      <c r="V14" s="6"/>
      <c r="W14" s="6"/>
      <c r="X14" s="6"/>
      <c r="Y14" s="6"/>
      <c r="Z14" s="6"/>
      <c r="AA14" s="6"/>
      <c r="AB14" s="6"/>
      <c r="AC14" s="6"/>
      <c r="AD14" s="6"/>
    </row>
    <row r="15" spans="2:38" ht="14.4">
      <c r="B15" s="6"/>
      <c r="C15" s="6"/>
      <c r="D15" s="6"/>
      <c r="E15" s="6"/>
      <c r="F15" s="6"/>
      <c r="G15" s="6"/>
      <c r="H15" s="6"/>
      <c r="I15" s="6"/>
      <c r="J15" s="117"/>
      <c r="K15" s="6"/>
      <c r="L15" s="6"/>
      <c r="M15" s="6"/>
      <c r="N15" s="6"/>
      <c r="O15" s="6"/>
      <c r="P15" s="6"/>
      <c r="Q15" s="6"/>
      <c r="R15" s="6"/>
      <c r="S15" s="6"/>
      <c r="T15" s="6"/>
      <c r="U15" s="6"/>
      <c r="V15" s="6"/>
      <c r="W15" s="6"/>
      <c r="X15" s="6"/>
      <c r="Y15" s="6"/>
      <c r="Z15" s="6"/>
      <c r="AA15" s="6"/>
      <c r="AB15" s="6"/>
      <c r="AC15" s="6"/>
      <c r="AD15" s="6"/>
    </row>
    <row r="16" spans="2:38" ht="14.4">
      <c r="B16" s="6"/>
      <c r="C16" s="6"/>
      <c r="D16" s="6"/>
      <c r="E16" s="6"/>
      <c r="F16" s="6"/>
      <c r="G16" s="6"/>
      <c r="H16" s="6"/>
      <c r="I16" s="6"/>
      <c r="J16" s="117"/>
      <c r="K16" s="6"/>
      <c r="L16" s="6"/>
      <c r="M16" s="6"/>
      <c r="N16" s="6"/>
      <c r="O16" s="6"/>
      <c r="P16" s="6"/>
      <c r="Q16" s="6"/>
      <c r="R16" s="6"/>
      <c r="S16" s="6"/>
      <c r="T16" s="6"/>
      <c r="U16" s="6"/>
      <c r="V16" s="6"/>
      <c r="W16" s="6"/>
      <c r="X16" s="6"/>
      <c r="Y16" s="6"/>
      <c r="Z16" s="6"/>
      <c r="AA16" s="6"/>
      <c r="AB16" s="6"/>
      <c r="AC16" s="6"/>
      <c r="AD16" s="6"/>
    </row>
    <row r="17" spans="2:30" ht="14.4">
      <c r="B17" s="6"/>
      <c r="C17" s="6"/>
      <c r="D17" s="6"/>
      <c r="E17" s="6"/>
      <c r="F17" s="6"/>
      <c r="G17" s="6"/>
      <c r="H17" s="6"/>
      <c r="I17" s="6"/>
      <c r="J17" s="117"/>
      <c r="K17" s="6"/>
      <c r="L17" s="6"/>
      <c r="M17" s="6"/>
      <c r="N17" s="6"/>
      <c r="O17" s="6"/>
      <c r="P17" s="6"/>
      <c r="Q17" s="6"/>
      <c r="R17" s="6"/>
      <c r="S17" s="6"/>
      <c r="T17" s="6"/>
      <c r="U17" s="6"/>
      <c r="V17" s="6"/>
      <c r="W17" s="6"/>
      <c r="X17" s="6"/>
      <c r="Y17" s="6"/>
      <c r="Z17" s="6"/>
      <c r="AA17" s="6"/>
      <c r="AB17" s="6"/>
      <c r="AC17" s="6"/>
      <c r="AD17" s="6"/>
    </row>
    <row r="18" spans="2:30" ht="14.4">
      <c r="B18" s="6"/>
      <c r="C18" s="6"/>
      <c r="D18" s="6"/>
      <c r="E18" s="6"/>
      <c r="F18" s="6"/>
      <c r="G18" s="6"/>
      <c r="H18" s="6"/>
      <c r="I18" s="6"/>
      <c r="J18" s="117"/>
      <c r="K18" s="6"/>
      <c r="L18" s="6"/>
      <c r="M18" s="6"/>
      <c r="N18" s="6"/>
      <c r="O18" s="6"/>
      <c r="P18" s="6"/>
      <c r="Q18" s="6"/>
      <c r="R18" s="6"/>
      <c r="S18" s="6"/>
      <c r="T18" s="6"/>
      <c r="U18" s="6"/>
      <c r="V18" s="6"/>
      <c r="W18" s="6"/>
      <c r="X18" s="6"/>
      <c r="Y18" s="6"/>
      <c r="Z18" s="6"/>
      <c r="AA18" s="6"/>
      <c r="AB18" s="6"/>
      <c r="AC18" s="6"/>
      <c r="AD18" s="6"/>
    </row>
    <row r="19" spans="2:30" ht="14.4">
      <c r="B19" s="6"/>
      <c r="C19" s="6"/>
      <c r="D19" s="6"/>
      <c r="E19" s="6"/>
      <c r="F19" s="6"/>
      <c r="G19" s="6"/>
      <c r="H19" s="6"/>
      <c r="I19" s="6"/>
      <c r="J19" s="117"/>
      <c r="K19" s="6"/>
      <c r="L19" s="6"/>
      <c r="M19" s="6"/>
      <c r="N19" s="6"/>
      <c r="O19" s="6"/>
      <c r="P19" s="6"/>
      <c r="Q19" s="6"/>
      <c r="R19" s="6"/>
      <c r="S19" s="6"/>
      <c r="T19" s="6"/>
      <c r="U19" s="6"/>
      <c r="V19" s="6"/>
      <c r="W19" s="6"/>
      <c r="X19" s="6"/>
      <c r="Y19" s="6"/>
      <c r="Z19" s="6"/>
      <c r="AA19" s="6"/>
      <c r="AB19" s="6"/>
      <c r="AC19" s="6"/>
      <c r="AD19" s="6"/>
    </row>
    <row r="20" spans="2:30" ht="14.4">
      <c r="B20" s="6"/>
      <c r="C20" s="6"/>
      <c r="D20" s="6"/>
      <c r="E20" s="6"/>
      <c r="F20" s="6"/>
      <c r="G20" s="6"/>
      <c r="H20" s="6"/>
      <c r="I20" s="6"/>
      <c r="J20" s="117"/>
      <c r="K20" s="6"/>
      <c r="L20" s="6"/>
      <c r="M20" s="6"/>
      <c r="N20" s="6"/>
      <c r="O20" s="6"/>
      <c r="P20" s="6"/>
      <c r="Q20" s="6"/>
      <c r="R20" s="6"/>
      <c r="S20" s="6"/>
      <c r="T20" s="6"/>
      <c r="U20" s="6"/>
      <c r="V20" s="6"/>
      <c r="W20" s="6"/>
      <c r="X20" s="6"/>
      <c r="Y20" s="6"/>
      <c r="Z20" s="6"/>
      <c r="AA20" s="6"/>
      <c r="AB20" s="6"/>
      <c r="AC20" s="6"/>
      <c r="AD20" s="6"/>
    </row>
    <row r="21" spans="2:30" ht="14.4">
      <c r="B21" s="6"/>
      <c r="C21" s="6"/>
      <c r="D21" s="6"/>
      <c r="E21" s="6"/>
      <c r="F21" s="6"/>
      <c r="G21" s="6"/>
      <c r="H21" s="6"/>
      <c r="I21" s="6"/>
      <c r="J21" s="117"/>
      <c r="K21" s="6"/>
      <c r="L21" s="6"/>
      <c r="M21" s="6"/>
      <c r="N21" s="6"/>
      <c r="O21" s="6"/>
      <c r="P21" s="6"/>
      <c r="Q21" s="6"/>
      <c r="R21" s="6"/>
      <c r="S21" s="6"/>
      <c r="T21" s="6"/>
      <c r="U21" s="6"/>
      <c r="V21" s="6"/>
      <c r="W21" s="6"/>
      <c r="X21" s="6"/>
      <c r="Y21" s="6"/>
      <c r="Z21" s="6"/>
      <c r="AA21" s="6"/>
      <c r="AB21" s="6"/>
      <c r="AC21" s="6"/>
      <c r="AD21" s="6"/>
    </row>
    <row r="22" spans="2:30" ht="14.4">
      <c r="B22" s="6"/>
      <c r="C22" s="6"/>
      <c r="D22" s="6"/>
      <c r="E22" s="6"/>
      <c r="F22" s="6"/>
      <c r="G22" s="6"/>
      <c r="H22" s="6"/>
      <c r="I22" s="6"/>
      <c r="J22" s="117"/>
      <c r="K22" s="6"/>
      <c r="L22" s="6"/>
      <c r="M22" s="6"/>
      <c r="N22" s="6"/>
      <c r="O22" s="6"/>
      <c r="P22" s="6"/>
      <c r="Q22" s="6"/>
      <c r="R22" s="6"/>
      <c r="S22" s="6"/>
      <c r="T22" s="6"/>
      <c r="U22" s="6"/>
      <c r="V22" s="6"/>
      <c r="W22" s="6"/>
      <c r="X22" s="6"/>
      <c r="Y22" s="6"/>
      <c r="Z22" s="6"/>
      <c r="AA22" s="6"/>
      <c r="AB22" s="6"/>
      <c r="AC22" s="6"/>
      <c r="AD22" s="6"/>
    </row>
    <row r="23" spans="2:30" ht="14.4">
      <c r="B23" s="6"/>
      <c r="C23" s="6"/>
      <c r="D23" s="6"/>
      <c r="E23" s="6"/>
      <c r="F23" s="6"/>
      <c r="G23" s="6"/>
      <c r="H23" s="6"/>
      <c r="I23" s="6"/>
      <c r="J23" s="117"/>
      <c r="K23" s="6"/>
      <c r="L23" s="6"/>
      <c r="M23" s="6"/>
      <c r="N23" s="6"/>
      <c r="O23" s="6"/>
      <c r="P23" s="6"/>
      <c r="Q23" s="6"/>
      <c r="R23" s="6"/>
      <c r="S23" s="6"/>
      <c r="T23" s="6"/>
      <c r="U23" s="6"/>
      <c r="V23" s="6"/>
      <c r="W23" s="6"/>
      <c r="X23" s="6"/>
      <c r="Y23" s="6"/>
      <c r="Z23" s="6"/>
      <c r="AA23" s="6"/>
      <c r="AB23" s="6"/>
      <c r="AC23" s="6"/>
      <c r="AD23" s="6"/>
    </row>
    <row r="24" spans="2:30" ht="14.4">
      <c r="B24" s="6"/>
      <c r="C24" s="6"/>
      <c r="D24" s="6"/>
      <c r="E24" s="6"/>
      <c r="F24" s="6"/>
      <c r="G24" s="6"/>
      <c r="H24" s="6"/>
      <c r="I24" s="6"/>
      <c r="J24" s="117"/>
      <c r="K24" s="6"/>
      <c r="L24" s="6"/>
      <c r="M24" s="6"/>
      <c r="N24" s="6"/>
      <c r="O24" s="6"/>
      <c r="P24" s="6"/>
      <c r="Q24" s="6"/>
      <c r="R24" s="6"/>
      <c r="S24" s="6"/>
      <c r="T24" s="6"/>
      <c r="U24" s="6"/>
      <c r="V24" s="6"/>
      <c r="W24" s="6"/>
      <c r="X24" s="6"/>
      <c r="Y24" s="6"/>
      <c r="Z24" s="6"/>
      <c r="AA24" s="6"/>
      <c r="AB24" s="6"/>
      <c r="AC24" s="6"/>
      <c r="AD24" s="6"/>
    </row>
    <row r="25" spans="2:30" ht="14.4">
      <c r="B25" s="6"/>
      <c r="C25" s="6"/>
      <c r="D25" s="6"/>
      <c r="E25" s="185"/>
      <c r="F25" s="6"/>
      <c r="G25" s="6"/>
      <c r="H25" s="6"/>
      <c r="I25" s="6"/>
      <c r="J25" s="117"/>
      <c r="K25" s="6"/>
      <c r="L25" s="6"/>
      <c r="M25" s="6"/>
      <c r="N25" s="6"/>
      <c r="O25" s="6"/>
      <c r="P25" s="6"/>
      <c r="Q25" s="6"/>
      <c r="R25" s="6"/>
      <c r="S25" s="6"/>
      <c r="T25" s="6"/>
      <c r="U25" s="6"/>
      <c r="V25" s="6"/>
      <c r="W25" s="6"/>
      <c r="X25" s="6"/>
      <c r="Y25" s="6"/>
      <c r="Z25" s="6"/>
      <c r="AA25" s="6"/>
      <c r="AB25" s="6"/>
      <c r="AC25" s="6"/>
      <c r="AD25" s="6"/>
    </row>
    <row r="26" spans="2:30" ht="14.4">
      <c r="B26" s="6"/>
      <c r="C26" s="6"/>
      <c r="D26" s="6"/>
      <c r="E26" s="6"/>
      <c r="F26" s="6"/>
      <c r="G26" s="6"/>
      <c r="H26" s="6"/>
      <c r="I26" s="6"/>
      <c r="J26" s="117"/>
      <c r="K26" s="6"/>
      <c r="L26" s="6"/>
      <c r="M26" s="6"/>
      <c r="N26" s="6"/>
      <c r="O26" s="6"/>
      <c r="P26" s="6"/>
      <c r="Q26" s="6"/>
      <c r="R26" s="6"/>
      <c r="S26" s="6"/>
      <c r="T26" s="6"/>
      <c r="U26" s="6"/>
      <c r="V26" s="6"/>
      <c r="W26" s="6"/>
      <c r="X26" s="6"/>
      <c r="Y26" s="6"/>
      <c r="Z26" s="6"/>
      <c r="AA26" s="6"/>
      <c r="AB26" s="6"/>
      <c r="AC26" s="6"/>
      <c r="AD26" s="6"/>
    </row>
    <row r="27" spans="2:30" ht="14.4">
      <c r="B27" s="6"/>
      <c r="C27" s="6"/>
      <c r="D27" s="6"/>
      <c r="E27" s="170"/>
      <c r="F27" s="6"/>
      <c r="G27" s="6"/>
      <c r="H27" s="6"/>
      <c r="I27" s="6"/>
      <c r="J27" s="117"/>
      <c r="K27" s="6"/>
      <c r="L27" s="6"/>
      <c r="M27" s="6"/>
      <c r="N27" s="6"/>
      <c r="O27" s="6"/>
      <c r="P27" s="6"/>
      <c r="Q27" s="6"/>
      <c r="R27" s="6"/>
      <c r="S27" s="6"/>
      <c r="T27" s="6"/>
      <c r="U27" s="6"/>
      <c r="V27" s="6"/>
      <c r="W27" s="6"/>
      <c r="X27" s="6"/>
      <c r="Y27" s="6"/>
      <c r="Z27" s="6"/>
      <c r="AA27" s="6"/>
      <c r="AB27" s="6"/>
      <c r="AC27" s="6"/>
      <c r="AD27" s="6"/>
    </row>
    <row r="28" spans="2:30" ht="14.4">
      <c r="B28" s="6"/>
      <c r="C28" s="6"/>
      <c r="D28" s="6"/>
      <c r="E28" s="6"/>
      <c r="F28" s="6"/>
      <c r="G28" s="6"/>
      <c r="H28" s="6"/>
      <c r="I28" s="6"/>
      <c r="J28" s="117"/>
      <c r="K28" s="6"/>
      <c r="L28" s="6"/>
      <c r="M28" s="6"/>
      <c r="N28" s="6"/>
      <c r="O28" s="6"/>
      <c r="P28" s="6"/>
      <c r="Q28" s="6"/>
      <c r="R28" s="6"/>
      <c r="S28" s="6"/>
      <c r="T28" s="6"/>
      <c r="U28" s="6"/>
      <c r="V28" s="6"/>
      <c r="W28" s="6"/>
      <c r="X28" s="6"/>
      <c r="Y28" s="6"/>
      <c r="Z28" s="6"/>
      <c r="AA28" s="6"/>
      <c r="AB28" s="6"/>
      <c r="AC28" s="6"/>
      <c r="AD28" s="6"/>
    </row>
    <row r="29" spans="2:30" ht="14.4"/>
    <row r="30" spans="2:30" ht="14.4"/>
    <row r="31" spans="2:30" ht="14.4"/>
    <row r="32" spans="2:30" ht="14.4"/>
    <row r="33" spans="5:5" ht="14.4"/>
    <row r="34" spans="5:5" ht="14.4"/>
    <row r="35" spans="5:5" ht="14.4"/>
    <row r="36" spans="5:5" ht="14.4"/>
    <row r="37" spans="5:5" ht="14.4"/>
    <row r="38" spans="5:5" ht="14.4"/>
    <row r="39" spans="5:5" ht="14.4"/>
    <row r="40" spans="5:5" ht="14.4"/>
    <row r="41" spans="5:5" ht="14.4"/>
    <row r="42" spans="5:5" ht="14.4"/>
    <row r="43" spans="5:5" ht="14.4"/>
    <row r="44" spans="5:5" ht="14.4"/>
    <row r="45" spans="5:5" ht="14.4">
      <c r="E45" s="1"/>
    </row>
    <row r="46" spans="5:5" ht="14.4"/>
    <row r="47" spans="5:5" ht="14.4"/>
    <row r="48" spans="5:5" ht="14.4"/>
    <row r="49" ht="14.4"/>
    <row r="50" ht="14.85" customHeight="1"/>
  </sheetData>
  <sheetProtection formatCells="0" formatColumns="0" formatRows="0"/>
  <protectedRanges>
    <protectedRange sqref="B9:AD1048576" name="Range1"/>
  </protectedRanges>
  <mergeCells count="3">
    <mergeCell ref="L7:AD7"/>
    <mergeCell ref="B3:AD5"/>
    <mergeCell ref="B2:AD2"/>
  </mergeCells>
  <phoneticPr fontId="16" type="noConversion"/>
  <conditionalFormatting sqref="A1:AA1 A2:B3 A4:A5 A6:AA6 A7:K7 A8 G8 O8 Z8:AA8 AB9:AD28 A9:AA1048576">
    <cfRule type="expression" dxfId="20" priority="26">
      <formula>$AG$2=2</formula>
    </cfRule>
  </conditionalFormatting>
  <conditionalFormatting sqref="B8:F8">
    <cfRule type="expression" dxfId="19" priority="22">
      <formula>$AD$2=2</formula>
    </cfRule>
  </conditionalFormatting>
  <conditionalFormatting sqref="C8:F8">
    <cfRule type="expression" dxfId="18" priority="21">
      <formula>$AB$1=2</formula>
    </cfRule>
  </conditionalFormatting>
  <conditionalFormatting sqref="H8:N8">
    <cfRule type="expression" dxfId="17" priority="15">
      <formula>$AB$1=2</formula>
    </cfRule>
    <cfRule type="expression" dxfId="16" priority="17">
      <formula>$AD$2=2</formula>
    </cfRule>
  </conditionalFormatting>
  <conditionalFormatting sqref="P8:Q8">
    <cfRule type="expression" dxfId="15" priority="11">
      <formula>$AB$1=2</formula>
    </cfRule>
  </conditionalFormatting>
  <conditionalFormatting sqref="P8:Y8">
    <cfRule type="expression" dxfId="14" priority="6">
      <formula>$AD$2=2</formula>
    </cfRule>
  </conditionalFormatting>
  <conditionalFormatting sqref="V8:Y8">
    <cfRule type="expression" dxfId="13" priority="5">
      <formula>$AB$1=2</formula>
    </cfRule>
  </conditionalFormatting>
  <conditionalFormatting sqref="AB8:AD8">
    <cfRule type="expression" dxfId="12" priority="1">
      <formula>$AB$1=2</formula>
    </cfRule>
    <cfRule type="expression" dxfId="11" priority="4">
      <formula>$AD$2=2</formula>
    </cfRule>
  </conditionalFormatting>
  <dataValidations count="1">
    <dataValidation type="list" allowBlank="1" showDropDown="1" showErrorMessage="1" error="Please enter x in lower case." sqref="L9:AD28" xr:uid="{00000000-0002-0000-1200-000000000000}">
      <formula1>"x"</formula1>
    </dataValidation>
  </dataValidations>
  <pageMargins left="0.31496062992125984" right="0.31496062992125984" top="0.35433070866141736" bottom="0.35433070866141736" header="0.31496062992125984" footer="0.31496062992125984"/>
  <pageSetup paperSize="9" scale="5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3" id="{C8ECF4CE-6342-41D7-9A8E-2FF210514C71}">
            <xm:f>$AL$1='6. 選別のための質問'!$H$4</xm:f>
            <x14:dxf>
              <font>
                <strike/>
              </font>
            </x14:dxf>
          </x14:cfRule>
          <xm:sqref>B2:AD5 G8 O8 Z8:AA8 B9:AD28</xm:sqref>
        </x14:conditionalFormatting>
        <x14:conditionalFormatting xmlns:xm="http://schemas.microsoft.com/office/excel/2006/main">
          <x14:cfRule type="expression" priority="18" id="{B08C3512-8404-402D-85F5-C2098FC25525}">
            <xm:f>'C:\Users\Nobuyuki\Desktop\190830\CoC checklist templates\01_Draft\[190815_msc-chain-of-custody-group-checklist-and-reporting-template-v4-0.xlsx]7. 選別のための質問'!#REF!='C:\Users\Nobuyuki\Desktop\190830\CoC checklist templates\01_Draft\[190815_msc-chain-of-custody-group-checklist-and-reporting-template-v4-0.xlsx]7. 選別のための質問'!#REF!</xm:f>
            <x14:dxf>
              <font>
                <strike/>
              </font>
            </x14:dxf>
          </x14:cfRule>
          <xm:sqref>L7:AD7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80"/>
  <sheetViews>
    <sheetView workbookViewId="0"/>
  </sheetViews>
  <sheetFormatPr defaultColWidth="0" defaultRowHeight="14.4" zeroHeight="1"/>
  <cols>
    <col min="1" max="1" width="2.5546875" style="292" customWidth="1"/>
    <col min="2" max="9" width="10" style="292" customWidth="1"/>
    <col min="10" max="10" width="25" style="292" customWidth="1"/>
    <col min="11" max="11" width="2.5546875" style="292" customWidth="1"/>
    <col min="12" max="12" width="33" style="292" customWidth="1"/>
    <col min="13" max="13" width="2.5546875" style="292" customWidth="1"/>
    <col min="14" max="14" width="0" style="2" hidden="1" customWidth="1"/>
    <col min="15" max="16384" width="8.5546875" style="2" hidden="1"/>
  </cols>
  <sheetData>
    <row r="1" spans="1:12">
      <c r="A1" s="297"/>
      <c r="B1" s="443" t="s">
        <v>18</v>
      </c>
      <c r="C1" s="443"/>
      <c r="D1" s="443"/>
      <c r="E1" s="443"/>
      <c r="F1" s="443"/>
      <c r="G1" s="443"/>
      <c r="H1" s="443"/>
      <c r="I1" s="443"/>
      <c r="J1" s="443"/>
    </row>
    <row r="2" spans="1:12">
      <c r="A2" s="297"/>
      <c r="B2" s="454" t="s">
        <v>19</v>
      </c>
      <c r="C2" s="455"/>
      <c r="D2" s="455"/>
      <c r="E2" s="455"/>
      <c r="F2" s="455"/>
      <c r="G2" s="455"/>
      <c r="H2" s="455"/>
      <c r="I2" s="455"/>
      <c r="J2" s="456"/>
      <c r="L2" s="338" t="s">
        <v>20</v>
      </c>
    </row>
    <row r="3" spans="1:12" ht="14.85" customHeight="1">
      <c r="A3" s="297"/>
      <c r="B3" s="444" t="s">
        <v>21</v>
      </c>
      <c r="C3" s="445"/>
      <c r="D3" s="445"/>
      <c r="E3" s="445"/>
      <c r="F3" s="445"/>
      <c r="G3" s="445"/>
      <c r="H3" s="445"/>
      <c r="I3" s="445"/>
      <c r="J3" s="446"/>
      <c r="L3" s="339" t="s">
        <v>22</v>
      </c>
    </row>
    <row r="4" spans="1:12">
      <c r="A4" s="297"/>
      <c r="B4" s="447"/>
      <c r="C4" s="448"/>
      <c r="D4" s="448"/>
      <c r="E4" s="448"/>
      <c r="F4" s="448"/>
      <c r="G4" s="448"/>
      <c r="H4" s="448"/>
      <c r="I4" s="448"/>
      <c r="J4" s="449"/>
      <c r="L4" s="340" t="s">
        <v>23</v>
      </c>
    </row>
    <row r="5" spans="1:12">
      <c r="A5" s="297"/>
      <c r="B5" s="447"/>
      <c r="C5" s="448"/>
      <c r="D5" s="448"/>
      <c r="E5" s="448"/>
      <c r="F5" s="448"/>
      <c r="G5" s="448"/>
      <c r="H5" s="448"/>
      <c r="I5" s="448"/>
      <c r="J5" s="449"/>
      <c r="L5" s="340" t="s">
        <v>24</v>
      </c>
    </row>
    <row r="6" spans="1:12">
      <c r="A6" s="297"/>
      <c r="B6" s="447"/>
      <c r="C6" s="448"/>
      <c r="D6" s="448"/>
      <c r="E6" s="448"/>
      <c r="F6" s="448"/>
      <c r="G6" s="448"/>
      <c r="H6" s="448"/>
      <c r="I6" s="448"/>
      <c r="J6" s="449"/>
      <c r="L6" s="340" t="s">
        <v>25</v>
      </c>
    </row>
    <row r="7" spans="1:12">
      <c r="A7" s="297"/>
      <c r="B7" s="447"/>
      <c r="C7" s="448"/>
      <c r="D7" s="448"/>
      <c r="E7" s="448"/>
      <c r="F7" s="448"/>
      <c r="G7" s="448"/>
      <c r="H7" s="448"/>
      <c r="I7" s="448"/>
      <c r="J7" s="449"/>
      <c r="L7" s="340" t="s">
        <v>26</v>
      </c>
    </row>
    <row r="8" spans="1:12">
      <c r="A8" s="297"/>
      <c r="B8" s="447"/>
      <c r="C8" s="448"/>
      <c r="D8" s="448"/>
      <c r="E8" s="448"/>
      <c r="F8" s="448"/>
      <c r="G8" s="448"/>
      <c r="H8" s="448"/>
      <c r="I8" s="448"/>
      <c r="J8" s="449"/>
      <c r="L8" s="343" t="s">
        <v>27</v>
      </c>
    </row>
    <row r="9" spans="1:12">
      <c r="A9" s="297"/>
      <c r="B9" s="447"/>
      <c r="C9" s="448"/>
      <c r="D9" s="448"/>
      <c r="E9" s="448"/>
      <c r="F9" s="448"/>
      <c r="G9" s="448"/>
      <c r="H9" s="448"/>
      <c r="I9" s="448"/>
      <c r="J9" s="449"/>
      <c r="L9" s="340" t="s">
        <v>28</v>
      </c>
    </row>
    <row r="10" spans="1:12">
      <c r="A10" s="297"/>
      <c r="B10" s="447"/>
      <c r="C10" s="448"/>
      <c r="D10" s="448"/>
      <c r="E10" s="448"/>
      <c r="F10" s="448"/>
      <c r="G10" s="448"/>
      <c r="H10" s="448"/>
      <c r="I10" s="448"/>
      <c r="J10" s="449"/>
      <c r="L10" s="340" t="s">
        <v>29</v>
      </c>
    </row>
    <row r="11" spans="1:12">
      <c r="A11" s="297"/>
      <c r="B11" s="447"/>
      <c r="C11" s="448"/>
      <c r="D11" s="448"/>
      <c r="E11" s="448"/>
      <c r="F11" s="448"/>
      <c r="G11" s="448"/>
      <c r="H11" s="448"/>
      <c r="I11" s="448"/>
      <c r="J11" s="449"/>
      <c r="L11" s="340" t="s">
        <v>30</v>
      </c>
    </row>
    <row r="12" spans="1:12">
      <c r="A12" s="297"/>
      <c r="B12" s="447"/>
      <c r="C12" s="448"/>
      <c r="D12" s="448"/>
      <c r="E12" s="448"/>
      <c r="F12" s="448"/>
      <c r="G12" s="448"/>
      <c r="H12" s="448"/>
      <c r="I12" s="448"/>
      <c r="J12" s="449"/>
      <c r="L12" s="340" t="s">
        <v>31</v>
      </c>
    </row>
    <row r="13" spans="1:12">
      <c r="A13" s="297"/>
      <c r="B13" s="447"/>
      <c r="C13" s="448"/>
      <c r="D13" s="448"/>
      <c r="E13" s="448"/>
      <c r="F13" s="448"/>
      <c r="G13" s="448"/>
      <c r="H13" s="448"/>
      <c r="I13" s="448"/>
      <c r="J13" s="449"/>
      <c r="L13" s="340" t="s">
        <v>32</v>
      </c>
    </row>
    <row r="14" spans="1:12">
      <c r="A14" s="297"/>
      <c r="B14" s="447"/>
      <c r="C14" s="448"/>
      <c r="D14" s="448"/>
      <c r="E14" s="448"/>
      <c r="F14" s="448"/>
      <c r="G14" s="448"/>
      <c r="H14" s="448"/>
      <c r="I14" s="448"/>
      <c r="J14" s="449"/>
      <c r="L14" s="340" t="s">
        <v>33</v>
      </c>
    </row>
    <row r="15" spans="1:12">
      <c r="A15" s="297"/>
      <c r="B15" s="447"/>
      <c r="C15" s="448"/>
      <c r="D15" s="448"/>
      <c r="E15" s="448"/>
      <c r="F15" s="448"/>
      <c r="G15" s="448"/>
      <c r="H15" s="448"/>
      <c r="I15" s="448"/>
      <c r="J15" s="449"/>
      <c r="L15" s="340" t="s">
        <v>34</v>
      </c>
    </row>
    <row r="16" spans="1:12">
      <c r="A16" s="297"/>
      <c r="B16" s="447"/>
      <c r="C16" s="448"/>
      <c r="D16" s="448"/>
      <c r="E16" s="448"/>
      <c r="F16" s="448"/>
      <c r="G16" s="448"/>
      <c r="H16" s="448"/>
      <c r="I16" s="448"/>
      <c r="J16" s="449"/>
      <c r="L16" s="340" t="s">
        <v>35</v>
      </c>
    </row>
    <row r="17" spans="1:12">
      <c r="A17" s="297"/>
      <c r="B17" s="447"/>
      <c r="C17" s="448"/>
      <c r="D17" s="448"/>
      <c r="E17" s="448"/>
      <c r="F17" s="448"/>
      <c r="G17" s="448"/>
      <c r="H17" s="448"/>
      <c r="I17" s="448"/>
      <c r="J17" s="449"/>
      <c r="L17" s="340" t="s">
        <v>36</v>
      </c>
    </row>
    <row r="18" spans="1:12">
      <c r="A18" s="297"/>
      <c r="B18" s="447"/>
      <c r="C18" s="448"/>
      <c r="D18" s="448"/>
      <c r="E18" s="448"/>
      <c r="F18" s="448"/>
      <c r="G18" s="448"/>
      <c r="H18" s="448"/>
      <c r="I18" s="448"/>
      <c r="J18" s="449"/>
      <c r="L18" s="340" t="s">
        <v>37</v>
      </c>
    </row>
    <row r="19" spans="1:12">
      <c r="A19" s="297"/>
      <c r="B19" s="447"/>
      <c r="C19" s="448"/>
      <c r="D19" s="448"/>
      <c r="E19" s="448"/>
      <c r="F19" s="448"/>
      <c r="G19" s="448"/>
      <c r="H19" s="448"/>
      <c r="I19" s="448"/>
      <c r="J19" s="449"/>
      <c r="L19" s="341"/>
    </row>
    <row r="20" spans="1:12">
      <c r="A20" s="297"/>
      <c r="B20" s="447"/>
      <c r="C20" s="448"/>
      <c r="D20" s="448"/>
      <c r="E20" s="448"/>
      <c r="F20" s="448"/>
      <c r="G20" s="448"/>
      <c r="H20" s="448"/>
      <c r="I20" s="448"/>
      <c r="J20" s="449"/>
      <c r="L20" s="342" t="s">
        <v>38</v>
      </c>
    </row>
    <row r="21" spans="1:12">
      <c r="A21" s="297"/>
      <c r="B21" s="447"/>
      <c r="C21" s="448"/>
      <c r="D21" s="448"/>
      <c r="E21" s="448"/>
      <c r="F21" s="448"/>
      <c r="G21" s="448"/>
      <c r="H21" s="448"/>
      <c r="I21" s="448"/>
      <c r="J21" s="449"/>
      <c r="L21" s="340" t="s">
        <v>39</v>
      </c>
    </row>
    <row r="22" spans="1:12">
      <c r="A22" s="297"/>
      <c r="B22" s="447"/>
      <c r="C22" s="448"/>
      <c r="D22" s="448"/>
      <c r="E22" s="448"/>
      <c r="F22" s="448"/>
      <c r="G22" s="448"/>
      <c r="H22" s="448"/>
      <c r="I22" s="448"/>
      <c r="J22" s="449"/>
      <c r="L22" s="340" t="s">
        <v>40</v>
      </c>
    </row>
    <row r="23" spans="1:12">
      <c r="A23" s="297"/>
      <c r="B23" s="447"/>
      <c r="C23" s="448"/>
      <c r="D23" s="448"/>
      <c r="E23" s="448"/>
      <c r="F23" s="448"/>
      <c r="G23" s="448"/>
      <c r="H23" s="448"/>
      <c r="I23" s="448"/>
      <c r="J23" s="449"/>
      <c r="L23" s="340" t="s">
        <v>41</v>
      </c>
    </row>
    <row r="24" spans="1:12">
      <c r="A24" s="297"/>
      <c r="B24" s="447"/>
      <c r="C24" s="448"/>
      <c r="D24" s="448"/>
      <c r="E24" s="448"/>
      <c r="F24" s="448"/>
      <c r="G24" s="448"/>
      <c r="H24" s="448"/>
      <c r="I24" s="448"/>
      <c r="J24" s="449"/>
      <c r="L24" s="340" t="s">
        <v>42</v>
      </c>
    </row>
    <row r="25" spans="1:12">
      <c r="A25" s="297"/>
      <c r="B25" s="447"/>
      <c r="C25" s="448"/>
      <c r="D25" s="448"/>
      <c r="E25" s="450"/>
      <c r="F25" s="448"/>
      <c r="G25" s="448"/>
      <c r="H25" s="448"/>
      <c r="I25" s="448"/>
      <c r="J25" s="449"/>
      <c r="L25" s="340" t="s">
        <v>43</v>
      </c>
    </row>
    <row r="26" spans="1:12">
      <c r="A26" s="297"/>
      <c r="B26" s="447"/>
      <c r="C26" s="448"/>
      <c r="D26" s="448"/>
      <c r="E26" s="448"/>
      <c r="F26" s="448"/>
      <c r="G26" s="448"/>
      <c r="H26" s="448"/>
      <c r="I26" s="448"/>
      <c r="J26" s="449"/>
      <c r="L26" s="340" t="s">
        <v>44</v>
      </c>
    </row>
    <row r="27" spans="1:12" ht="14.85" customHeight="1">
      <c r="A27" s="297"/>
      <c r="B27" s="447"/>
      <c r="C27" s="448"/>
      <c r="D27" s="448"/>
      <c r="E27" s="450"/>
      <c r="F27" s="448"/>
      <c r="G27" s="448"/>
      <c r="H27" s="448"/>
      <c r="I27" s="448"/>
      <c r="J27" s="449"/>
      <c r="L27" s="442" t="s">
        <v>45</v>
      </c>
    </row>
    <row r="28" spans="1:12">
      <c r="A28" s="297"/>
      <c r="B28" s="447"/>
      <c r="C28" s="448"/>
      <c r="D28" s="448"/>
      <c r="E28" s="448"/>
      <c r="F28" s="448"/>
      <c r="G28" s="448"/>
      <c r="H28" s="448"/>
      <c r="I28" s="448"/>
      <c r="J28" s="449"/>
    </row>
    <row r="29" spans="1:12">
      <c r="A29" s="297"/>
      <c r="B29" s="447"/>
      <c r="C29" s="448"/>
      <c r="D29" s="448"/>
      <c r="E29" s="448"/>
      <c r="F29" s="448"/>
      <c r="G29" s="448"/>
      <c r="H29" s="448"/>
      <c r="I29" s="448"/>
      <c r="J29" s="449"/>
    </row>
    <row r="30" spans="1:12">
      <c r="A30" s="297"/>
      <c r="B30" s="447"/>
      <c r="C30" s="448"/>
      <c r="D30" s="448"/>
      <c r="E30" s="448"/>
      <c r="F30" s="448"/>
      <c r="G30" s="448"/>
      <c r="H30" s="448"/>
      <c r="I30" s="448"/>
      <c r="J30" s="449"/>
    </row>
    <row r="31" spans="1:12">
      <c r="A31" s="297"/>
      <c r="B31" s="447"/>
      <c r="C31" s="448"/>
      <c r="D31" s="448"/>
      <c r="E31" s="448"/>
      <c r="F31" s="448"/>
      <c r="G31" s="448"/>
      <c r="H31" s="448"/>
      <c r="I31" s="448"/>
      <c r="J31" s="449"/>
    </row>
    <row r="32" spans="1:12">
      <c r="A32" s="297"/>
      <c r="B32" s="447"/>
      <c r="C32" s="448"/>
      <c r="D32" s="448"/>
      <c r="E32" s="448"/>
      <c r="F32" s="448"/>
      <c r="G32" s="448"/>
      <c r="H32" s="448"/>
      <c r="I32" s="448"/>
      <c r="J32" s="449"/>
    </row>
    <row r="33" spans="1:10">
      <c r="A33" s="297"/>
      <c r="B33" s="447"/>
      <c r="C33" s="448"/>
      <c r="D33" s="448"/>
      <c r="E33" s="448"/>
      <c r="F33" s="448"/>
      <c r="G33" s="448"/>
      <c r="H33" s="448"/>
      <c r="I33" s="448"/>
      <c r="J33" s="449"/>
    </row>
    <row r="34" spans="1:10">
      <c r="A34" s="297"/>
      <c r="B34" s="447"/>
      <c r="C34" s="448"/>
      <c r="D34" s="448"/>
      <c r="E34" s="448"/>
      <c r="F34" s="448"/>
      <c r="G34" s="448"/>
      <c r="H34" s="448"/>
      <c r="I34" s="448"/>
      <c r="J34" s="449"/>
    </row>
    <row r="35" spans="1:10">
      <c r="A35" s="297"/>
      <c r="B35" s="447"/>
      <c r="C35" s="448"/>
      <c r="D35" s="448"/>
      <c r="E35" s="448"/>
      <c r="F35" s="448"/>
      <c r="G35" s="448"/>
      <c r="H35" s="448"/>
      <c r="I35" s="448"/>
      <c r="J35" s="449"/>
    </row>
    <row r="36" spans="1:10">
      <c r="A36" s="297"/>
      <c r="B36" s="447"/>
      <c r="C36" s="448"/>
      <c r="D36" s="448"/>
      <c r="E36" s="448"/>
      <c r="F36" s="448"/>
      <c r="G36" s="448"/>
      <c r="H36" s="448"/>
      <c r="I36" s="448"/>
      <c r="J36" s="449"/>
    </row>
    <row r="37" spans="1:10">
      <c r="A37" s="297"/>
      <c r="B37" s="447"/>
      <c r="C37" s="448"/>
      <c r="D37" s="448"/>
      <c r="E37" s="448"/>
      <c r="F37" s="448"/>
      <c r="G37" s="448"/>
      <c r="H37" s="448"/>
      <c r="I37" s="448"/>
      <c r="J37" s="449"/>
    </row>
    <row r="38" spans="1:10">
      <c r="A38" s="297"/>
      <c r="B38" s="447"/>
      <c r="C38" s="448"/>
      <c r="D38" s="448"/>
      <c r="E38" s="448"/>
      <c r="F38" s="448"/>
      <c r="G38" s="448"/>
      <c r="H38" s="448"/>
      <c r="I38" s="448"/>
      <c r="J38" s="449"/>
    </row>
    <row r="39" spans="1:10">
      <c r="A39" s="297"/>
      <c r="B39" s="451"/>
      <c r="C39" s="452"/>
      <c r="D39" s="452"/>
      <c r="E39" s="452"/>
      <c r="F39" s="452"/>
      <c r="G39" s="452"/>
      <c r="H39" s="452"/>
      <c r="I39" s="452"/>
      <c r="J39" s="453"/>
    </row>
    <row r="40" spans="1:10"/>
    <row r="41" spans="1:10"/>
    <row r="42" spans="1:10"/>
    <row r="43" spans="1:10" ht="15"/>
    <row r="44" spans="1:10" ht="15"/>
    <row r="45" spans="1:10" ht="15">
      <c r="E45" s="294"/>
    </row>
    <row r="46" spans="1:10" ht="15"/>
    <row r="47" spans="1:10" ht="15"/>
    <row r="48" spans="1:10"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formatCells="0" formatColumns="0" formatRows="0"/>
  <mergeCells count="3">
    <mergeCell ref="B1:J1"/>
    <mergeCell ref="B3:J39"/>
    <mergeCell ref="B2:J2"/>
  </mergeCells>
  <phoneticPr fontId="16" type="noConversion"/>
  <hyperlinks>
    <hyperlink ref="L3" location="'2.全般'!A1" display="2. 全般" xr:uid="{00000000-0004-0000-0100-000000000000}"/>
    <hyperlink ref="L4" location="'3. 複数サイト用現場リスト'!Print_Area" display="3. 複数サイト用現場リスト" xr:uid="{00000000-0004-0000-0100-000001000000}"/>
    <hyperlink ref="L5" location="'4. 組織についての記述'!Print_Area" display="4. 組織についての記述" xr:uid="{00000000-0004-0000-0100-000002000000}"/>
    <hyperlink ref="L6" location="'5. 審査への立会い'!Print_Area" display="5. 審査への立会い" xr:uid="{00000000-0004-0000-0100-000003000000}"/>
    <hyperlink ref="L7" location="'6. 選別のための質問'!Print_Area" display="6. 選別のための質問" xr:uid="{00000000-0004-0000-0100-000004000000}"/>
    <hyperlink ref="L8" location="'7. 質問'!A1" display="7. 質問" xr:uid="{00000000-0004-0000-0100-000005000000}"/>
    <hyperlink ref="L9" location="'8.  聞き取り調査'!Print_Area" display="8. 聞き取り調査" xr:uid="{00000000-0004-0000-0100-000006000000}"/>
    <hyperlink ref="L10" location="'9. トレーサビリティ・テスト・テンプレート'!Print_Area" display="9. トレーサビリティ・テストテンプレート" xr:uid="{00000000-0004-0000-0100-000007000000}"/>
    <hyperlink ref="L11" location="'10. 入出荷照合テンプレート①'!Print_Area" display="10. 入出荷照合テンプレート①" xr:uid="{00000000-0004-0000-0100-000008000000}"/>
    <hyperlink ref="L12" location="'11. 入出荷照合テンプレート②'!Print_Area" display="11. 入出荷照合テンプレート②" xr:uid="{00000000-0004-0000-0100-000009000000}"/>
    <hyperlink ref="L13" location="'12. サプライヤーリスト'!Print_Area" display="12. サプライヤーリスト" xr:uid="{00000000-0004-0000-0100-00000A000000}"/>
    <hyperlink ref="L14" location="'13. 認証の範囲'!Print_Area" display="13. 認証の範囲" xr:uid="{00000000-0004-0000-0100-00000B000000}"/>
    <hyperlink ref="L15" location="'14. 不適合'!Print_Area" display="14. 不適合" xr:uid="{00000000-0004-0000-0100-00000C000000}"/>
    <hyperlink ref="L17" location="'16. 認証決定'!Print_Area" display="16. 認証決定" xr:uid="{00000000-0004-0000-0100-00000D000000}"/>
    <hyperlink ref="L18" location="'17. 追加情報'!Print_Area" display="17. 追加情報" xr:uid="{00000000-0004-0000-0100-00000E000000}"/>
    <hyperlink ref="L21" location="'付表A - 請負業者表'!Print_Area" display="付表 A - 請負業者表" xr:uid="{00000000-0004-0000-0100-00000F000000}"/>
    <hyperlink ref="L22" location="'付表B - 請負業者の視察'!Print_Area" display="付表 B - 請負業者の視察" xr:uid="{00000000-0004-0000-0100-000010000000}"/>
    <hyperlink ref="L23" location="'付表C - 前回の不適合'!Print_Area" display="付表 C - 前回の不適合" xr:uid="{00000000-0004-0000-0100-000011000000}"/>
    <hyperlink ref="L24" location="'付表D - 認証品の購入'!Print_Area" display="付表 D - 認証品の購入" xr:uid="{00000000-0004-0000-0100-000012000000}"/>
    <hyperlink ref="L25" location="'付表E - 非認証水産物原料規定'!Print_Area" display="付表 E - 非認証水産物原料規定" xr:uid="{00000000-0004-0000-0100-000013000000}"/>
    <hyperlink ref="L16" location="'15. 監査計画'!A1" display="15. 監査計画" xr:uid="{00000000-0004-0000-0100-000014000000}"/>
    <hyperlink ref="L26" location="'Annex F - Seaweed'!Print_Titles" display="付表 F - 海藻" xr:uid="{00000000-0004-0000-0100-000015000000}"/>
    <hyperlink ref="L27" location="' 労働適格性要求事項 ⇒付表G - 労働適格'!A1" display="付表G – 労働適格性" xr:uid="{2FA1FE0F-597E-4C79-A049-5FB2909F2027}"/>
  </hyperlinks>
  <pageMargins left="0.7" right="0.7" top="0.75" bottom="0.75" header="0.3" footer="0.3"/>
  <pageSetup paperSize="9" scale="6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L47"/>
  <sheetViews>
    <sheetView zoomScale="90" zoomScaleNormal="90" workbookViewId="0"/>
  </sheetViews>
  <sheetFormatPr defaultColWidth="0" defaultRowHeight="14.4" zeroHeight="1"/>
  <cols>
    <col min="1" max="1" width="2.5546875" style="11" customWidth="1"/>
    <col min="2" max="2" width="9.44140625" style="11" customWidth="1"/>
    <col min="3" max="3" width="24.44140625" style="11" customWidth="1"/>
    <col min="4" max="4" width="31.5546875" style="11" customWidth="1"/>
    <col min="5" max="5" width="71" style="11" customWidth="1"/>
    <col min="6" max="6" width="17.44140625" style="11" customWidth="1"/>
    <col min="7" max="7" width="35" style="11" customWidth="1"/>
    <col min="8" max="8" width="2.5546875" style="11" customWidth="1"/>
    <col min="9" max="9" width="9.44140625" style="11" hidden="1" customWidth="1"/>
    <col min="10" max="16384" width="9.44140625" style="11" hidden="1"/>
  </cols>
  <sheetData>
    <row r="1" spans="1:12">
      <c r="B1" s="254" t="s">
        <v>1525</v>
      </c>
      <c r="C1" s="162"/>
      <c r="D1" s="162"/>
      <c r="E1" s="162"/>
      <c r="F1" s="162"/>
      <c r="G1" s="162"/>
      <c r="K1" s="104" t="s">
        <v>913</v>
      </c>
      <c r="L1" s="11" t="s">
        <v>1502</v>
      </c>
    </row>
    <row r="2" spans="1:12">
      <c r="A2" s="14"/>
      <c r="B2" s="463" t="s">
        <v>47</v>
      </c>
      <c r="C2" s="464"/>
      <c r="D2" s="464"/>
      <c r="E2" s="464"/>
      <c r="F2" s="464"/>
      <c r="G2" s="465"/>
      <c r="H2" s="15"/>
      <c r="K2" s="104" t="s">
        <v>68</v>
      </c>
      <c r="L2" s="11" t="str">
        <f>'6. 選別のための質問'!D14</f>
        <v>---</v>
      </c>
    </row>
    <row r="3" spans="1:12" ht="15" customHeight="1">
      <c r="A3" s="14"/>
      <c r="B3" s="889" t="s">
        <v>1526</v>
      </c>
      <c r="C3" s="890"/>
      <c r="D3" s="890"/>
      <c r="E3" s="890"/>
      <c r="F3" s="890"/>
      <c r="G3" s="891"/>
      <c r="H3" s="15"/>
      <c r="K3" s="104" t="s">
        <v>1527</v>
      </c>
    </row>
    <row r="4" spans="1:12" ht="15" customHeight="1">
      <c r="A4" s="14"/>
      <c r="B4" s="543"/>
      <c r="C4" s="544"/>
      <c r="D4" s="544"/>
      <c r="E4" s="544"/>
      <c r="F4" s="544"/>
      <c r="G4" s="545"/>
      <c r="H4" s="15"/>
      <c r="K4" s="104" t="s">
        <v>1528</v>
      </c>
    </row>
    <row r="5" spans="1:12">
      <c r="B5" s="52"/>
      <c r="C5" s="52"/>
      <c r="D5" s="52"/>
      <c r="E5" s="52"/>
      <c r="F5" s="57"/>
      <c r="G5" s="57"/>
      <c r="K5" s="104" t="s">
        <v>1529</v>
      </c>
    </row>
    <row r="6" spans="1:12">
      <c r="A6" s="14"/>
      <c r="B6" s="892" t="s">
        <v>1530</v>
      </c>
      <c r="C6" s="893"/>
      <c r="D6" s="894"/>
      <c r="E6" s="895"/>
      <c r="F6" s="60"/>
      <c r="G6" s="61"/>
      <c r="K6" s="104" t="s">
        <v>1531</v>
      </c>
    </row>
    <row r="7" spans="1:12">
      <c r="A7" s="14"/>
      <c r="B7" s="892" t="s">
        <v>1532</v>
      </c>
      <c r="C7" s="893"/>
      <c r="D7" s="896"/>
      <c r="E7" s="897"/>
      <c r="F7" s="60"/>
      <c r="G7" s="61"/>
      <c r="K7" s="104" t="s">
        <v>620</v>
      </c>
    </row>
    <row r="8" spans="1:12" s="37" customFormat="1">
      <c r="A8" s="38"/>
      <c r="B8" s="62"/>
      <c r="C8" s="63"/>
      <c r="D8" s="64"/>
      <c r="E8" s="64"/>
      <c r="F8" s="60"/>
      <c r="G8" s="61"/>
    </row>
    <row r="9" spans="1:12" ht="47.25" customHeight="1">
      <c r="A9" s="14"/>
      <c r="B9" s="145" t="s">
        <v>1052</v>
      </c>
      <c r="C9" s="256" t="s">
        <v>1533</v>
      </c>
      <c r="D9" s="255" t="s">
        <v>1534</v>
      </c>
      <c r="E9" s="255" t="s">
        <v>1535</v>
      </c>
      <c r="F9" s="216" t="s">
        <v>1056</v>
      </c>
      <c r="G9" s="217" t="s">
        <v>1536</v>
      </c>
    </row>
    <row r="10" spans="1:12" ht="115.2">
      <c r="A10" s="14"/>
      <c r="B10" s="146">
        <v>1</v>
      </c>
      <c r="C10" s="58">
        <v>1.2</v>
      </c>
      <c r="D10" s="214" t="s">
        <v>1070</v>
      </c>
      <c r="E10" s="108" t="s">
        <v>1071</v>
      </c>
      <c r="F10" s="150" t="s">
        <v>68</v>
      </c>
      <c r="G10" s="149"/>
      <c r="H10" s="15"/>
    </row>
    <row r="11" spans="1:12" ht="100.8">
      <c r="A11" s="14"/>
      <c r="B11" s="147">
        <v>2</v>
      </c>
      <c r="C11" s="58">
        <v>2.1</v>
      </c>
      <c r="D11" s="214" t="s">
        <v>1075</v>
      </c>
      <c r="E11" s="108" t="s">
        <v>1076</v>
      </c>
      <c r="F11" s="150" t="s">
        <v>68</v>
      </c>
      <c r="G11" s="149"/>
      <c r="H11" s="15"/>
    </row>
    <row r="12" spans="1:12" ht="98.4">
      <c r="A12" s="14"/>
      <c r="B12" s="147">
        <v>3</v>
      </c>
      <c r="C12" s="58">
        <v>2.2999999999999998</v>
      </c>
      <c r="D12" s="214" t="s">
        <v>1079</v>
      </c>
      <c r="E12" s="197" t="s">
        <v>1537</v>
      </c>
      <c r="F12" s="150" t="s">
        <v>68</v>
      </c>
      <c r="G12" s="149"/>
      <c r="H12" s="15"/>
    </row>
    <row r="13" spans="1:12" ht="155.1" customHeight="1">
      <c r="A13" s="14"/>
      <c r="B13" s="147">
        <v>4</v>
      </c>
      <c r="C13" s="58" t="s">
        <v>1081</v>
      </c>
      <c r="D13" s="269" t="s">
        <v>1538</v>
      </c>
      <c r="E13" s="197" t="s">
        <v>1539</v>
      </c>
      <c r="F13" s="150" t="s">
        <v>68</v>
      </c>
      <c r="G13" s="149"/>
      <c r="H13" s="15"/>
    </row>
    <row r="14" spans="1:12" ht="112.8">
      <c r="A14" s="14"/>
      <c r="B14" s="147">
        <v>5</v>
      </c>
      <c r="C14" s="58" t="s">
        <v>1085</v>
      </c>
      <c r="D14" s="269" t="s">
        <v>1540</v>
      </c>
      <c r="E14" s="273" t="s">
        <v>1541</v>
      </c>
      <c r="F14" s="150" t="s">
        <v>68</v>
      </c>
      <c r="G14" s="149"/>
      <c r="H14" s="15"/>
    </row>
    <row r="15" spans="1:12" ht="107.85" customHeight="1">
      <c r="A15" s="14"/>
      <c r="B15" s="147">
        <v>6</v>
      </c>
      <c r="C15" s="58">
        <v>3.1</v>
      </c>
      <c r="D15" s="218" t="s">
        <v>1090</v>
      </c>
      <c r="E15" s="197" t="s">
        <v>1542</v>
      </c>
      <c r="F15" s="150" t="s">
        <v>68</v>
      </c>
      <c r="G15" s="149"/>
      <c r="H15" s="15"/>
    </row>
    <row r="16" spans="1:12" ht="100.8">
      <c r="A16" s="14"/>
      <c r="B16" s="147">
        <v>7</v>
      </c>
      <c r="C16" s="58" t="s">
        <v>1094</v>
      </c>
      <c r="D16" s="215" t="s">
        <v>1095</v>
      </c>
      <c r="E16" s="257" t="s">
        <v>1543</v>
      </c>
      <c r="F16" s="150" t="s">
        <v>68</v>
      </c>
      <c r="G16" s="149"/>
      <c r="H16" s="15"/>
    </row>
    <row r="17" spans="1:8" ht="99.6">
      <c r="A17" s="14"/>
      <c r="B17" s="147">
        <v>8</v>
      </c>
      <c r="C17" s="58">
        <v>3.3</v>
      </c>
      <c r="D17" s="22" t="s">
        <v>1097</v>
      </c>
      <c r="E17" s="197" t="s">
        <v>1098</v>
      </c>
      <c r="F17" s="150" t="s">
        <v>68</v>
      </c>
      <c r="G17" s="149"/>
      <c r="H17" s="15"/>
    </row>
    <row r="18" spans="1:8" ht="139.19999999999999">
      <c r="A18" s="14"/>
      <c r="B18" s="147">
        <v>9</v>
      </c>
      <c r="C18" s="194" t="s">
        <v>1099</v>
      </c>
      <c r="D18" s="214" t="s">
        <v>1100</v>
      </c>
      <c r="E18" s="258" t="s">
        <v>1544</v>
      </c>
      <c r="F18" s="150" t="s">
        <v>68</v>
      </c>
      <c r="G18" s="149"/>
      <c r="H18" s="15"/>
    </row>
    <row r="19" spans="1:8" ht="111.6">
      <c r="A19" s="14"/>
      <c r="B19" s="147">
        <v>10</v>
      </c>
      <c r="C19" s="194" t="s">
        <v>1102</v>
      </c>
      <c r="D19" s="214" t="s">
        <v>1103</v>
      </c>
      <c r="E19" s="197" t="s">
        <v>1104</v>
      </c>
      <c r="F19" s="150" t="s">
        <v>68</v>
      </c>
      <c r="G19" s="149"/>
      <c r="H19" s="15"/>
    </row>
    <row r="20" spans="1:8" ht="116.25" customHeight="1">
      <c r="A20" s="14"/>
      <c r="B20" s="147">
        <v>11</v>
      </c>
      <c r="C20" s="58">
        <v>4.2</v>
      </c>
      <c r="D20" s="219" t="s">
        <v>1105</v>
      </c>
      <c r="E20" s="197" t="s">
        <v>1106</v>
      </c>
      <c r="F20" s="150" t="s">
        <v>68</v>
      </c>
      <c r="G20" s="149"/>
      <c r="H20" s="15"/>
    </row>
    <row r="21" spans="1:8" ht="57.6">
      <c r="A21" s="14"/>
      <c r="B21" s="147">
        <v>12</v>
      </c>
      <c r="C21" s="58" t="s">
        <v>1107</v>
      </c>
      <c r="D21" s="214" t="s">
        <v>1108</v>
      </c>
      <c r="E21" s="197" t="s">
        <v>1109</v>
      </c>
      <c r="F21" s="150" t="s">
        <v>68</v>
      </c>
      <c r="G21" s="149"/>
      <c r="H21" s="15"/>
    </row>
    <row r="22" spans="1:8" ht="97.2">
      <c r="A22" s="14"/>
      <c r="B22" s="147">
        <v>13</v>
      </c>
      <c r="C22" s="69">
        <v>4.4000000000000004</v>
      </c>
      <c r="D22" s="214" t="s">
        <v>1111</v>
      </c>
      <c r="E22" s="197" t="s">
        <v>1112</v>
      </c>
      <c r="F22" s="150" t="s">
        <v>68</v>
      </c>
      <c r="G22" s="149"/>
      <c r="H22" s="15"/>
    </row>
    <row r="23" spans="1:8" ht="106.5" customHeight="1">
      <c r="A23" s="14"/>
      <c r="B23" s="147">
        <v>14</v>
      </c>
      <c r="C23" s="58">
        <v>4.5</v>
      </c>
      <c r="D23" s="214" t="s">
        <v>1119</v>
      </c>
      <c r="E23" s="197" t="s">
        <v>1120</v>
      </c>
      <c r="F23" s="150" t="s">
        <v>68</v>
      </c>
      <c r="G23" s="149"/>
      <c r="H23" s="15"/>
    </row>
    <row r="24" spans="1:8" ht="106.5" customHeight="1">
      <c r="B24" s="147">
        <v>15</v>
      </c>
      <c r="C24" s="58" t="s">
        <v>1121</v>
      </c>
      <c r="D24" s="22" t="s">
        <v>1122</v>
      </c>
      <c r="E24" s="197" t="s">
        <v>1123</v>
      </c>
      <c r="F24" s="150" t="s">
        <v>68</v>
      </c>
      <c r="G24" s="149"/>
    </row>
    <row r="25" spans="1:8" ht="79.349999999999994" customHeight="1">
      <c r="B25" s="147">
        <v>16</v>
      </c>
      <c r="C25" s="58" t="s">
        <v>1159</v>
      </c>
      <c r="D25" s="259" t="s">
        <v>1545</v>
      </c>
      <c r="E25" s="144" t="s">
        <v>1546</v>
      </c>
      <c r="F25" s="150" t="s">
        <v>68</v>
      </c>
      <c r="G25" s="156"/>
    </row>
    <row r="26" spans="1:8" ht="55.2">
      <c r="B26" s="147">
        <v>17</v>
      </c>
      <c r="C26" s="58" t="s">
        <v>1165</v>
      </c>
      <c r="D26" s="259" t="s">
        <v>1547</v>
      </c>
      <c r="E26" s="258" t="s">
        <v>1548</v>
      </c>
      <c r="F26" s="150" t="s">
        <v>68</v>
      </c>
      <c r="G26" s="149"/>
    </row>
    <row r="27" spans="1:8">
      <c r="E27" s="184"/>
    </row>
    <row r="29" spans="1:8" hidden="1">
      <c r="E29" s="169"/>
    </row>
    <row r="47" spans="5:5" hidden="1">
      <c r="E47" s="189"/>
    </row>
  </sheetData>
  <sheetProtection formatCells="0" formatColumns="0" formatRows="0" insertColumns="0" insertRows="0" deleteColumns="0" deleteRows="0"/>
  <mergeCells count="6">
    <mergeCell ref="B2:G2"/>
    <mergeCell ref="B3:G4"/>
    <mergeCell ref="B6:C6"/>
    <mergeCell ref="D6:E6"/>
    <mergeCell ref="B7:C7"/>
    <mergeCell ref="D7:E7"/>
  </mergeCells>
  <phoneticPr fontId="35"/>
  <conditionalFormatting sqref="C25">
    <cfRule type="expression" dxfId="8" priority="2">
      <formula>$P$6=1</formula>
    </cfRule>
  </conditionalFormatting>
  <conditionalFormatting sqref="C26">
    <cfRule type="expression" dxfId="7" priority="1">
      <formula>$P$7=1</formula>
    </cfRule>
  </conditionalFormatting>
  <conditionalFormatting sqref="C16:D16">
    <cfRule type="expression" dxfId="6" priority="3">
      <formula>$P$4=1</formula>
    </cfRule>
  </conditionalFormatting>
  <dataValidations count="1">
    <dataValidation type="list" allowBlank="1" showInputMessage="1" showErrorMessage="1" sqref="F10:F26" xr:uid="{00000000-0002-0000-1300-000000000000}">
      <formula1>$K$2:$K$7</formula1>
    </dataValidation>
  </dataValidations>
  <pageMargins left="0.7" right="0.7" top="0.75" bottom="0.75" header="0.3" footer="0.3"/>
  <pageSetup paperSize="9" scale="46" orientation="portrait"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AC88CA4D-E157-498E-86B5-34B9988D38D0}">
            <xm:f>$L$2='6. 選別のための質問'!$H$4</xm:f>
            <x14:dxf>
              <font>
                <strike/>
              </font>
            </x14:dxf>
          </x14:cfRule>
          <xm:sqref>B2:G4 D6:E7 B9:B26 F10:G15 E16:G16 F17:G17 E18:G18 F19:G24 D25:G26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O51"/>
  <sheetViews>
    <sheetView workbookViewId="0"/>
  </sheetViews>
  <sheetFormatPr defaultColWidth="0" defaultRowHeight="14.85" customHeight="1" zeroHeight="1"/>
  <cols>
    <col min="1" max="1" width="2.5546875" style="2" customWidth="1"/>
    <col min="2" max="2" width="13.44140625" style="2" customWidth="1"/>
    <col min="3" max="3" width="27.5546875" style="2" customWidth="1"/>
    <col min="4" max="4" width="49.44140625" style="2" customWidth="1"/>
    <col min="5" max="7" width="22.5546875" style="2" customWidth="1"/>
    <col min="8" max="8" width="25.44140625" style="2" customWidth="1"/>
    <col min="9" max="9" width="3.44140625" style="2" customWidth="1"/>
    <col min="10" max="12" width="8.5546875" style="2" hidden="1" customWidth="1"/>
    <col min="13" max="13" width="12" style="2" hidden="1" customWidth="1"/>
    <col min="14" max="14" width="17.21875" style="2" hidden="1" customWidth="1"/>
    <col min="15" max="15" width="18.77734375" style="2" hidden="1" customWidth="1"/>
    <col min="16" max="16384" width="8.5546875" style="2" hidden="1"/>
  </cols>
  <sheetData>
    <row r="1" spans="2:13" ht="14.4">
      <c r="B1" s="245" t="s">
        <v>1549</v>
      </c>
    </row>
    <row r="2" spans="2:13" ht="14.4">
      <c r="B2" s="1"/>
      <c r="M2" s="344" t="s">
        <v>1550</v>
      </c>
    </row>
    <row r="3" spans="2:13" ht="14.4">
      <c r="B3" s="898" t="s">
        <v>887</v>
      </c>
      <c r="C3" s="899"/>
      <c r="D3" s="899"/>
      <c r="E3" s="899"/>
      <c r="F3" s="899"/>
      <c r="G3" s="899"/>
      <c r="H3" s="899"/>
      <c r="M3" s="344"/>
    </row>
    <row r="4" spans="2:13" ht="14.4">
      <c r="B4" s="900" t="s">
        <v>1551</v>
      </c>
      <c r="C4" s="901"/>
      <c r="D4" s="901"/>
      <c r="E4" s="901"/>
      <c r="F4" s="901"/>
      <c r="G4" s="901"/>
      <c r="H4" s="901"/>
      <c r="M4" s="344"/>
    </row>
    <row r="5" spans="2:13" ht="14.4">
      <c r="B5" s="901"/>
      <c r="C5" s="901"/>
      <c r="D5" s="901"/>
      <c r="E5" s="901"/>
      <c r="F5" s="901"/>
      <c r="G5" s="901"/>
      <c r="H5" s="901"/>
      <c r="M5" s="344"/>
    </row>
    <row r="6" spans="2:13" ht="14.4">
      <c r="B6" s="901"/>
      <c r="C6" s="901"/>
      <c r="D6" s="901"/>
      <c r="E6" s="901"/>
      <c r="F6" s="901"/>
      <c r="G6" s="901"/>
      <c r="H6" s="901"/>
      <c r="M6" s="344"/>
    </row>
    <row r="7" spans="2:13" ht="14.4">
      <c r="B7" s="901"/>
      <c r="C7" s="901"/>
      <c r="D7" s="901"/>
      <c r="E7" s="901"/>
      <c r="F7" s="901"/>
      <c r="G7" s="901"/>
      <c r="H7" s="901"/>
      <c r="M7" s="344"/>
    </row>
    <row r="8" spans="2:13" ht="14.4">
      <c r="B8" s="1"/>
      <c r="M8" s="344"/>
    </row>
    <row r="9" spans="2:13" ht="45.6">
      <c r="B9" s="264" t="s">
        <v>1464</v>
      </c>
      <c r="C9" s="264" t="s">
        <v>1465</v>
      </c>
      <c r="D9" s="264" t="s">
        <v>1552</v>
      </c>
      <c r="E9" s="265" t="s">
        <v>1553</v>
      </c>
      <c r="F9" s="265" t="s">
        <v>1554</v>
      </c>
      <c r="G9" s="260" t="s">
        <v>1555</v>
      </c>
      <c r="H9" s="287" t="s">
        <v>1556</v>
      </c>
    </row>
    <row r="10" spans="2:13" ht="14.4">
      <c r="B10" s="148"/>
      <c r="C10" s="139"/>
      <c r="D10" s="149"/>
      <c r="E10" s="137" t="s">
        <v>68</v>
      </c>
      <c r="F10" s="150" t="s">
        <v>68</v>
      </c>
      <c r="G10" s="124"/>
      <c r="H10" s="124"/>
    </row>
    <row r="11" spans="2:13" ht="14.4">
      <c r="B11" s="151"/>
      <c r="C11" s="152"/>
      <c r="D11" s="149"/>
      <c r="E11" s="137" t="s">
        <v>68</v>
      </c>
      <c r="F11" s="150" t="s">
        <v>68</v>
      </c>
      <c r="G11" s="124"/>
      <c r="H11" s="124"/>
    </row>
    <row r="12" spans="2:13" ht="14.4">
      <c r="B12" s="151"/>
      <c r="C12" s="152"/>
      <c r="D12" s="150"/>
      <c r="E12" s="150" t="s">
        <v>68</v>
      </c>
      <c r="F12" s="150" t="s">
        <v>68</v>
      </c>
      <c r="G12" s="124"/>
      <c r="H12" s="124"/>
    </row>
    <row r="13" spans="2:13" ht="14.4">
      <c r="B13" s="151"/>
      <c r="C13" s="152"/>
      <c r="D13" s="150"/>
      <c r="E13" s="150" t="s">
        <v>68</v>
      </c>
      <c r="F13" s="150" t="s">
        <v>68</v>
      </c>
      <c r="G13" s="124"/>
      <c r="H13" s="124"/>
    </row>
    <row r="14" spans="2:13" ht="14.4">
      <c r="B14" s="151"/>
      <c r="C14" s="152"/>
      <c r="D14" s="150"/>
      <c r="E14" s="150" t="s">
        <v>68</v>
      </c>
      <c r="F14" s="150" t="s">
        <v>68</v>
      </c>
      <c r="G14" s="124"/>
      <c r="H14" s="124"/>
    </row>
    <row r="15" spans="2:13" ht="14.4">
      <c r="B15" s="151"/>
      <c r="C15" s="152"/>
      <c r="D15" s="150"/>
      <c r="E15" s="150" t="s">
        <v>68</v>
      </c>
      <c r="F15" s="150" t="s">
        <v>68</v>
      </c>
      <c r="G15" s="124"/>
      <c r="H15" s="124"/>
    </row>
    <row r="16" spans="2:13" ht="14.4">
      <c r="B16" s="151"/>
      <c r="C16" s="152"/>
      <c r="D16" s="150"/>
      <c r="E16" s="150" t="s">
        <v>68</v>
      </c>
      <c r="F16" s="150" t="s">
        <v>68</v>
      </c>
      <c r="G16" s="124"/>
      <c r="H16" s="124"/>
    </row>
    <row r="17" spans="2:8" ht="14.4">
      <c r="B17" s="151"/>
      <c r="C17" s="152"/>
      <c r="D17" s="150"/>
      <c r="E17" s="150" t="s">
        <v>68</v>
      </c>
      <c r="F17" s="150" t="s">
        <v>68</v>
      </c>
      <c r="G17" s="124"/>
      <c r="H17" s="124"/>
    </row>
    <row r="18" spans="2:8" ht="14.4">
      <c r="B18" s="151"/>
      <c r="C18" s="152"/>
      <c r="D18" s="150"/>
      <c r="E18" s="150" t="s">
        <v>68</v>
      </c>
      <c r="F18" s="150" t="s">
        <v>68</v>
      </c>
      <c r="G18" s="124"/>
      <c r="H18" s="124"/>
    </row>
    <row r="19" spans="2:8" ht="14.4">
      <c r="B19" s="151"/>
      <c r="C19" s="152"/>
      <c r="D19" s="150"/>
      <c r="E19" s="150" t="s">
        <v>68</v>
      </c>
      <c r="F19" s="150" t="s">
        <v>68</v>
      </c>
      <c r="G19" s="124"/>
      <c r="H19" s="124"/>
    </row>
    <row r="20" spans="2:8" ht="14.4">
      <c r="B20" s="151"/>
      <c r="C20" s="152"/>
      <c r="D20" s="150"/>
      <c r="E20" s="150" t="s">
        <v>68</v>
      </c>
      <c r="F20" s="150" t="s">
        <v>68</v>
      </c>
      <c r="G20" s="124"/>
      <c r="H20" s="124"/>
    </row>
    <row r="21" spans="2:8" ht="14.4">
      <c r="B21" s="151"/>
      <c r="C21" s="152"/>
      <c r="D21" s="150"/>
      <c r="E21" s="150" t="s">
        <v>68</v>
      </c>
      <c r="F21" s="150" t="s">
        <v>68</v>
      </c>
      <c r="G21" s="124"/>
      <c r="H21" s="124"/>
    </row>
    <row r="22" spans="2:8" ht="14.4">
      <c r="B22" s="151"/>
      <c r="C22" s="152"/>
      <c r="D22" s="150"/>
      <c r="E22" s="150" t="s">
        <v>68</v>
      </c>
      <c r="F22" s="150" t="s">
        <v>68</v>
      </c>
      <c r="G22" s="124"/>
      <c r="H22" s="124"/>
    </row>
    <row r="23" spans="2:8" ht="14.4">
      <c r="B23" s="151"/>
      <c r="C23" s="152"/>
      <c r="D23" s="150"/>
      <c r="E23" s="150" t="s">
        <v>68</v>
      </c>
      <c r="F23" s="150" t="s">
        <v>68</v>
      </c>
      <c r="G23" s="124"/>
      <c r="H23" s="124"/>
    </row>
    <row r="24" spans="2:8" ht="14.4">
      <c r="B24" s="151"/>
      <c r="C24" s="152"/>
      <c r="D24" s="150"/>
      <c r="E24" s="150" t="s">
        <v>68</v>
      </c>
      <c r="F24" s="150" t="s">
        <v>68</v>
      </c>
      <c r="G24" s="124"/>
      <c r="H24" s="124"/>
    </row>
    <row r="25" spans="2:8" ht="18.75" customHeight="1">
      <c r="B25" s="153"/>
      <c r="C25" s="153"/>
      <c r="D25" s="153"/>
      <c r="E25" s="153"/>
      <c r="F25" s="153"/>
      <c r="G25" s="153"/>
      <c r="H25" s="129"/>
    </row>
    <row r="26" spans="2:8" ht="14.85" customHeight="1">
      <c r="B26" s="129"/>
      <c r="C26" s="129"/>
      <c r="D26" s="129"/>
      <c r="E26" s="183"/>
      <c r="F26" s="129"/>
      <c r="G26" s="129"/>
      <c r="H26" s="129"/>
    </row>
    <row r="27" spans="2:8" ht="14.85" customHeight="1">
      <c r="B27" s="129"/>
      <c r="C27" s="129"/>
      <c r="D27" s="129"/>
      <c r="E27" s="129"/>
      <c r="F27" s="129"/>
      <c r="G27" s="129"/>
      <c r="H27" s="129"/>
    </row>
    <row r="28" spans="2:8" ht="14.85" customHeight="1">
      <c r="B28" s="129"/>
      <c r="C28" s="129"/>
      <c r="D28" s="129"/>
      <c r="E28" s="168"/>
      <c r="F28" s="129"/>
      <c r="G28" s="129"/>
      <c r="H28" s="129"/>
    </row>
    <row r="29" spans="2:8" ht="14.85" customHeight="1">
      <c r="B29" s="129"/>
      <c r="C29" s="129"/>
      <c r="D29" s="129"/>
      <c r="E29" s="129"/>
      <c r="F29" s="129"/>
      <c r="G29" s="129"/>
      <c r="H29" s="129"/>
    </row>
    <row r="30" spans="2:8" ht="14.85" customHeight="1">
      <c r="B30" s="129"/>
      <c r="C30" s="129"/>
      <c r="D30" s="129"/>
      <c r="E30" s="129"/>
      <c r="F30" s="129"/>
      <c r="G30" s="129"/>
      <c r="H30" s="129"/>
    </row>
    <row r="31" spans="2:8" ht="14.85" customHeight="1">
      <c r="B31" s="129"/>
      <c r="C31" s="129"/>
      <c r="D31" s="129"/>
      <c r="E31" s="129"/>
      <c r="F31" s="129"/>
      <c r="G31" s="129"/>
      <c r="H31" s="129"/>
    </row>
    <row r="32" spans="2:8" ht="14.85" customHeight="1"/>
    <row r="33" spans="5:5" ht="14.85" customHeight="1"/>
    <row r="45" spans="5:5" ht="14.85" customHeight="1"/>
    <row r="46" spans="5:5" ht="14.85" hidden="1" customHeight="1">
      <c r="E46" s="1"/>
    </row>
    <row r="47" spans="5:5" ht="14.85" customHeight="1"/>
    <row r="48" spans="5:5" ht="14.85" customHeight="1"/>
    <row r="49" ht="14.85" customHeight="1"/>
    <row r="50" ht="14.85" customHeight="1"/>
    <row r="51" ht="14.85" customHeight="1"/>
  </sheetData>
  <sheetProtection formatCells="0" formatColumns="0" formatRows="0" insertColumns="0" insertRows="0"/>
  <mergeCells count="2">
    <mergeCell ref="B3:H3"/>
    <mergeCell ref="B4:H7"/>
  </mergeCells>
  <phoneticPr fontId="16" type="noConversion"/>
  <conditionalFormatting sqref="B9:F9">
    <cfRule type="expression" dxfId="4" priority="1">
      <formula>$J$1=2</formula>
    </cfRule>
  </conditionalFormatting>
  <dataValidations count="2">
    <dataValidation type="list" allowBlank="1" showInputMessage="1" showErrorMessage="1" sqref="E10:E24" xr:uid="{00000000-0002-0000-1400-000000000000}">
      <formula1>$M$2:$M$2</formula1>
    </dataValidation>
    <dataValidation type="list" allowBlank="1" showInputMessage="1" showErrorMessage="1" sqref="F10:F24" xr:uid="{00000000-0002-0000-1400-000001000000}">
      <formula1>#REF!</formula1>
    </dataValidation>
  </dataValidations>
  <pageMargins left="0.25" right="0.25" top="0.75" bottom="0.75" header="0.3" footer="0.3"/>
  <pageSetup paperSize="9" scale="88"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 id="{62845809-7390-4231-80D6-4F3ECF4BE625}">
            <xm:f>#REF!='6. 選別のための質問'!$H$4</xm:f>
            <x14:dxf>
              <font>
                <strike/>
              </font>
            </x14:dxf>
          </x14:cfRule>
          <xm:sqref>H9 B10:H24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M50"/>
  <sheetViews>
    <sheetView workbookViewId="0"/>
  </sheetViews>
  <sheetFormatPr defaultColWidth="0" defaultRowHeight="14.85" customHeight="1" zeroHeight="1"/>
  <cols>
    <col min="1" max="1" width="2.5546875" style="2" customWidth="1"/>
    <col min="2" max="2" width="25.5546875" style="129" customWidth="1"/>
    <col min="3" max="3" width="25.44140625" style="129" bestFit="1" customWidth="1"/>
    <col min="4" max="12" width="11.5546875" style="129" customWidth="1"/>
    <col min="13" max="13" width="2.5546875" style="2" customWidth="1"/>
    <col min="14" max="16384" width="9.44140625" style="2" hidden="1"/>
  </cols>
  <sheetData>
    <row r="1" spans="2:12" ht="14.4">
      <c r="B1" s="245" t="s">
        <v>1557</v>
      </c>
      <c r="C1" s="2"/>
      <c r="D1" s="2"/>
      <c r="E1" s="2"/>
      <c r="F1" s="2"/>
      <c r="G1" s="2"/>
      <c r="H1" s="2"/>
      <c r="I1" s="2"/>
      <c r="J1" s="2"/>
      <c r="K1" s="2"/>
      <c r="L1" s="2"/>
    </row>
    <row r="2" spans="2:12" ht="14.4">
      <c r="B2" s="463" t="s">
        <v>887</v>
      </c>
      <c r="C2" s="464"/>
      <c r="D2" s="464"/>
      <c r="E2" s="464"/>
      <c r="F2" s="464"/>
      <c r="G2" s="464"/>
      <c r="H2" s="464"/>
      <c r="I2" s="464"/>
      <c r="J2" s="464"/>
      <c r="K2" s="464"/>
      <c r="L2" s="465"/>
    </row>
    <row r="3" spans="2:12" ht="15" customHeight="1">
      <c r="B3" s="908" t="s">
        <v>1558</v>
      </c>
      <c r="C3" s="739"/>
      <c r="D3" s="739"/>
      <c r="E3" s="739"/>
      <c r="F3" s="739"/>
      <c r="G3" s="739"/>
      <c r="H3" s="739"/>
      <c r="I3" s="739"/>
      <c r="J3" s="739"/>
      <c r="K3" s="739"/>
      <c r="L3" s="740"/>
    </row>
    <row r="4" spans="2:12" ht="15" customHeight="1">
      <c r="B4" s="741"/>
      <c r="C4" s="742"/>
      <c r="D4" s="742"/>
      <c r="E4" s="742"/>
      <c r="F4" s="742"/>
      <c r="G4" s="742"/>
      <c r="H4" s="742"/>
      <c r="I4" s="742"/>
      <c r="J4" s="742"/>
      <c r="K4" s="742"/>
      <c r="L4" s="743"/>
    </row>
    <row r="5" spans="2:12" ht="15" customHeight="1">
      <c r="B5" s="741"/>
      <c r="C5" s="742"/>
      <c r="D5" s="742"/>
      <c r="E5" s="742"/>
      <c r="F5" s="742"/>
      <c r="G5" s="742"/>
      <c r="H5" s="742"/>
      <c r="I5" s="742"/>
      <c r="J5" s="742"/>
      <c r="K5" s="742"/>
      <c r="L5" s="743"/>
    </row>
    <row r="6" spans="2:12" ht="15" customHeight="1">
      <c r="B6" s="741"/>
      <c r="C6" s="742"/>
      <c r="D6" s="742"/>
      <c r="E6" s="742"/>
      <c r="F6" s="742"/>
      <c r="G6" s="742"/>
      <c r="H6" s="742"/>
      <c r="I6" s="742"/>
      <c r="J6" s="742"/>
      <c r="K6" s="742"/>
      <c r="L6" s="743"/>
    </row>
    <row r="7" spans="2:12" ht="15" customHeight="1">
      <c r="B7" s="741"/>
      <c r="C7" s="742"/>
      <c r="D7" s="742"/>
      <c r="E7" s="742"/>
      <c r="F7" s="742"/>
      <c r="G7" s="742"/>
      <c r="H7" s="742"/>
      <c r="I7" s="742"/>
      <c r="J7" s="742"/>
      <c r="K7" s="742"/>
      <c r="L7" s="743"/>
    </row>
    <row r="8" spans="2:12" ht="15" customHeight="1">
      <c r="B8" s="741"/>
      <c r="C8" s="742"/>
      <c r="D8" s="742"/>
      <c r="E8" s="742"/>
      <c r="F8" s="742"/>
      <c r="G8" s="742"/>
      <c r="H8" s="742"/>
      <c r="I8" s="742"/>
      <c r="J8" s="742"/>
      <c r="K8" s="742"/>
      <c r="L8" s="743"/>
    </row>
    <row r="9" spans="2:12" ht="15" customHeight="1">
      <c r="B9" s="744"/>
      <c r="C9" s="745"/>
      <c r="D9" s="745"/>
      <c r="E9" s="745"/>
      <c r="F9" s="745"/>
      <c r="G9" s="745"/>
      <c r="H9" s="745"/>
      <c r="I9" s="745"/>
      <c r="J9" s="745"/>
      <c r="K9" s="745"/>
      <c r="L9" s="746"/>
    </row>
    <row r="10" spans="2:12" ht="15" customHeight="1">
      <c r="B10" s="5"/>
      <c r="C10" s="21"/>
      <c r="D10" s="21"/>
      <c r="E10" s="21"/>
      <c r="F10" s="21"/>
      <c r="G10" s="21"/>
      <c r="H10" s="21"/>
      <c r="I10" s="21"/>
      <c r="J10" s="21"/>
      <c r="K10" s="21"/>
      <c r="L10" s="21"/>
    </row>
    <row r="11" spans="2:12" ht="50.25" customHeight="1">
      <c r="B11" s="782"/>
      <c r="C11" s="783"/>
      <c r="D11" s="909" t="s">
        <v>1559</v>
      </c>
      <c r="E11" s="910"/>
      <c r="F11" s="910"/>
      <c r="G11" s="910"/>
      <c r="H11" s="910"/>
      <c r="I11" s="911"/>
      <c r="J11" s="784" t="s">
        <v>1419</v>
      </c>
      <c r="K11" s="785"/>
      <c r="L11" s="556"/>
    </row>
    <row r="12" spans="2:12" ht="14.4">
      <c r="B12" s="784" t="s">
        <v>1560</v>
      </c>
      <c r="C12" s="556"/>
      <c r="D12" s="902"/>
      <c r="E12" s="903"/>
      <c r="F12" s="903"/>
      <c r="G12" s="903"/>
      <c r="H12" s="903"/>
      <c r="I12" s="904"/>
      <c r="J12" s="905"/>
      <c r="K12" s="906"/>
      <c r="L12" s="907"/>
    </row>
    <row r="13" spans="2:12" ht="14.4">
      <c r="B13" s="154"/>
      <c r="C13" s="154"/>
      <c r="D13" s="2"/>
      <c r="E13" s="2"/>
      <c r="F13" s="2"/>
      <c r="G13" s="2"/>
      <c r="H13" s="2"/>
      <c r="I13" s="2"/>
      <c r="J13" s="2"/>
      <c r="K13" s="2"/>
      <c r="L13" s="2"/>
    </row>
    <row r="14" spans="2:12" ht="66">
      <c r="B14" s="261" t="s">
        <v>1561</v>
      </c>
      <c r="C14" s="261" t="s">
        <v>1562</v>
      </c>
      <c r="D14" s="261" t="s">
        <v>1563</v>
      </c>
      <c r="E14" s="208" t="s">
        <v>1564</v>
      </c>
      <c r="F14" s="4" t="s">
        <v>1565</v>
      </c>
      <c r="G14" s="4" t="s">
        <v>1566</v>
      </c>
      <c r="H14" s="275" t="s">
        <v>1567</v>
      </c>
      <c r="I14" s="208" t="s">
        <v>1568</v>
      </c>
      <c r="J14" s="261" t="s">
        <v>1569</v>
      </c>
      <c r="K14" s="262" t="s">
        <v>1570</v>
      </c>
      <c r="L14" s="261" t="s">
        <v>1571</v>
      </c>
    </row>
    <row r="15" spans="2:12" ht="14.4">
      <c r="B15" s="125"/>
      <c r="C15" s="125"/>
      <c r="D15" s="124"/>
      <c r="E15" s="124"/>
      <c r="F15" s="124"/>
      <c r="G15" s="124"/>
      <c r="H15" s="124"/>
      <c r="I15" s="124"/>
      <c r="J15" s="124"/>
      <c r="K15" s="124"/>
      <c r="L15" s="124"/>
    </row>
    <row r="16" spans="2:12" ht="14.4">
      <c r="B16" s="125"/>
      <c r="C16" s="125"/>
      <c r="D16" s="124"/>
      <c r="E16" s="124"/>
      <c r="F16" s="124"/>
      <c r="G16" s="124"/>
      <c r="H16" s="124"/>
      <c r="I16" s="124"/>
      <c r="J16" s="124"/>
      <c r="K16" s="124"/>
      <c r="L16" s="124"/>
    </row>
    <row r="17" spans="2:12" ht="14.4">
      <c r="B17" s="125"/>
      <c r="C17" s="125"/>
      <c r="D17" s="124"/>
      <c r="E17" s="124"/>
      <c r="F17" s="124"/>
      <c r="G17" s="124"/>
      <c r="H17" s="124"/>
      <c r="I17" s="124"/>
      <c r="J17" s="124"/>
      <c r="K17" s="124"/>
      <c r="L17" s="124"/>
    </row>
    <row r="18" spans="2:12" ht="14.4">
      <c r="B18" s="125"/>
      <c r="C18" s="125"/>
      <c r="D18" s="124"/>
      <c r="E18" s="124"/>
      <c r="F18" s="124"/>
      <c r="G18" s="124"/>
      <c r="H18" s="124"/>
      <c r="I18" s="124"/>
      <c r="J18" s="124"/>
      <c r="K18" s="124"/>
      <c r="L18" s="124"/>
    </row>
    <row r="19" spans="2:12" ht="14.4">
      <c r="B19" s="125"/>
      <c r="C19" s="125"/>
      <c r="D19" s="124"/>
      <c r="E19" s="124"/>
      <c r="F19" s="124"/>
      <c r="G19" s="124"/>
      <c r="H19" s="124"/>
      <c r="I19" s="124"/>
      <c r="J19" s="124"/>
      <c r="K19" s="124"/>
      <c r="L19" s="124"/>
    </row>
    <row r="20" spans="2:12" ht="14.4">
      <c r="B20" s="125"/>
      <c r="C20" s="125"/>
      <c r="D20" s="124"/>
      <c r="E20" s="124"/>
      <c r="F20" s="124"/>
      <c r="G20" s="124"/>
      <c r="H20" s="124"/>
      <c r="I20" s="124"/>
      <c r="J20" s="124"/>
      <c r="K20" s="124"/>
      <c r="L20" s="124"/>
    </row>
    <row r="21" spans="2:12" ht="14.4">
      <c r="B21" s="125"/>
      <c r="C21" s="125"/>
      <c r="D21" s="124"/>
      <c r="E21" s="124"/>
      <c r="F21" s="124"/>
      <c r="G21" s="124"/>
      <c r="H21" s="124"/>
      <c r="I21" s="124"/>
      <c r="J21" s="124"/>
      <c r="K21" s="124"/>
      <c r="L21" s="124"/>
    </row>
    <row r="22" spans="2:12" ht="14.4">
      <c r="B22" s="125"/>
      <c r="C22" s="125"/>
      <c r="D22" s="124"/>
      <c r="E22" s="124"/>
      <c r="F22" s="124"/>
      <c r="G22" s="124"/>
      <c r="H22" s="124"/>
      <c r="I22" s="124"/>
      <c r="J22" s="124"/>
      <c r="K22" s="124"/>
      <c r="L22" s="124"/>
    </row>
    <row r="23" spans="2:12" ht="14.4">
      <c r="B23" s="125"/>
      <c r="C23" s="125"/>
      <c r="D23" s="124"/>
      <c r="E23" s="124"/>
      <c r="F23" s="124"/>
      <c r="G23" s="124"/>
      <c r="H23" s="124"/>
      <c r="I23" s="124"/>
      <c r="J23" s="124"/>
      <c r="K23" s="124"/>
      <c r="L23" s="124"/>
    </row>
    <row r="24" spans="2:12" ht="14.4">
      <c r="B24" s="125"/>
      <c r="C24" s="125"/>
      <c r="D24" s="124"/>
      <c r="E24" s="124"/>
      <c r="F24" s="124"/>
      <c r="G24" s="124"/>
      <c r="H24" s="124"/>
      <c r="I24" s="124"/>
      <c r="J24" s="124"/>
      <c r="K24" s="124"/>
      <c r="L24" s="124"/>
    </row>
    <row r="25" spans="2:12" ht="14.4">
      <c r="B25" s="125"/>
      <c r="C25" s="125"/>
      <c r="D25" s="124"/>
      <c r="E25" s="182"/>
      <c r="F25" s="124"/>
      <c r="G25" s="124"/>
      <c r="H25" s="124"/>
      <c r="I25" s="124"/>
      <c r="J25" s="124"/>
      <c r="K25" s="124"/>
      <c r="L25" s="124"/>
    </row>
    <row r="26" spans="2:12" ht="14.4">
      <c r="B26" s="125"/>
      <c r="C26" s="125"/>
      <c r="D26" s="124"/>
      <c r="E26" s="124"/>
      <c r="F26" s="124"/>
      <c r="G26" s="124"/>
      <c r="H26" s="124"/>
      <c r="I26" s="124"/>
      <c r="J26" s="124"/>
      <c r="K26" s="124"/>
      <c r="L26" s="124"/>
    </row>
    <row r="27" spans="2:12" ht="14.4">
      <c r="B27" s="125"/>
      <c r="C27" s="125"/>
      <c r="D27" s="124"/>
      <c r="E27" s="167"/>
      <c r="F27" s="124"/>
      <c r="G27" s="124"/>
      <c r="H27" s="124"/>
      <c r="I27" s="124"/>
      <c r="J27" s="124"/>
      <c r="K27" s="124"/>
      <c r="L27" s="124"/>
    </row>
    <row r="28" spans="2:12" ht="14.4">
      <c r="B28" s="125"/>
      <c r="C28" s="125"/>
      <c r="D28" s="124"/>
      <c r="E28" s="124"/>
      <c r="F28" s="124"/>
      <c r="G28" s="124"/>
      <c r="H28" s="124"/>
      <c r="I28" s="124"/>
      <c r="J28" s="124"/>
      <c r="K28" s="124"/>
      <c r="L28" s="124"/>
    </row>
    <row r="29" spans="2:12" ht="14.4">
      <c r="B29" s="125"/>
      <c r="C29" s="125"/>
      <c r="D29" s="124"/>
      <c r="E29" s="124"/>
      <c r="F29" s="124"/>
      <c r="G29" s="124"/>
      <c r="H29" s="124"/>
      <c r="I29" s="124"/>
      <c r="J29" s="124"/>
      <c r="K29" s="124"/>
      <c r="L29" s="124"/>
    </row>
    <row r="30" spans="2:12" ht="14.4">
      <c r="B30" s="125"/>
      <c r="C30" s="125"/>
      <c r="D30" s="124"/>
      <c r="E30" s="124"/>
      <c r="F30" s="124"/>
      <c r="G30" s="124"/>
      <c r="H30" s="124"/>
      <c r="I30" s="124"/>
      <c r="J30" s="124"/>
      <c r="K30" s="124"/>
      <c r="L30" s="124"/>
    </row>
    <row r="31" spans="2:12" ht="14.4">
      <c r="B31" s="125"/>
      <c r="C31" s="125"/>
      <c r="D31" s="124"/>
      <c r="E31" s="124"/>
      <c r="F31" s="124"/>
      <c r="G31" s="124"/>
      <c r="H31" s="124"/>
      <c r="I31" s="124"/>
      <c r="J31" s="124"/>
      <c r="K31" s="124"/>
      <c r="L31" s="124"/>
    </row>
    <row r="32" spans="2:12" ht="14.4">
      <c r="B32" s="125"/>
      <c r="C32" s="125"/>
      <c r="D32" s="124"/>
      <c r="E32" s="124"/>
      <c r="F32" s="124"/>
      <c r="G32" s="124"/>
      <c r="H32" s="124"/>
      <c r="I32" s="124"/>
      <c r="J32" s="124"/>
      <c r="K32" s="124"/>
      <c r="L32" s="124"/>
    </row>
    <row r="33" spans="2:12" ht="14.4">
      <c r="B33" s="125"/>
      <c r="C33" s="125"/>
      <c r="D33" s="124"/>
      <c r="E33" s="124"/>
      <c r="F33" s="124"/>
      <c r="G33" s="124"/>
      <c r="H33" s="124"/>
      <c r="I33" s="124"/>
      <c r="J33" s="124"/>
      <c r="K33" s="124"/>
      <c r="L33" s="124"/>
    </row>
    <row r="34" spans="2:12" ht="14.4">
      <c r="B34" s="125"/>
      <c r="C34" s="125"/>
      <c r="D34" s="124"/>
      <c r="E34" s="124"/>
      <c r="F34" s="124"/>
      <c r="G34" s="124"/>
      <c r="H34" s="124"/>
      <c r="I34" s="124"/>
      <c r="J34" s="124"/>
      <c r="K34" s="124"/>
      <c r="L34" s="124"/>
    </row>
    <row r="35" spans="2:12" ht="14.4">
      <c r="B35" s="125"/>
      <c r="C35" s="125"/>
      <c r="D35" s="124"/>
      <c r="E35" s="124"/>
      <c r="F35" s="124"/>
      <c r="G35" s="124"/>
      <c r="H35" s="124"/>
      <c r="I35" s="124"/>
      <c r="J35" s="124"/>
      <c r="K35" s="124"/>
      <c r="L35" s="124"/>
    </row>
    <row r="36" spans="2:12" ht="14.4">
      <c r="B36" s="125"/>
      <c r="C36" s="125"/>
      <c r="D36" s="124"/>
      <c r="E36" s="124"/>
      <c r="F36" s="124"/>
      <c r="G36" s="124"/>
      <c r="H36" s="124"/>
      <c r="I36" s="124"/>
      <c r="J36" s="124"/>
      <c r="K36" s="124"/>
      <c r="L36" s="124"/>
    </row>
    <row r="37" spans="2:12" ht="14.4">
      <c r="B37" s="125"/>
      <c r="C37" s="125"/>
      <c r="D37" s="124"/>
      <c r="E37" s="124"/>
      <c r="F37" s="124"/>
      <c r="G37" s="124"/>
      <c r="H37" s="124"/>
      <c r="I37" s="124"/>
      <c r="J37" s="124"/>
      <c r="K37" s="124"/>
      <c r="L37" s="124"/>
    </row>
    <row r="38" spans="2:12" ht="14.4">
      <c r="B38" s="125"/>
      <c r="C38" s="125"/>
      <c r="D38" s="124"/>
      <c r="E38" s="124"/>
      <c r="F38" s="124"/>
      <c r="G38" s="124"/>
      <c r="H38" s="124"/>
      <c r="I38" s="124"/>
      <c r="J38" s="124"/>
      <c r="K38" s="124"/>
      <c r="L38" s="124"/>
    </row>
    <row r="39" spans="2:12" ht="14.4">
      <c r="B39" s="125"/>
      <c r="C39" s="125"/>
      <c r="D39" s="124"/>
      <c r="E39" s="124"/>
      <c r="F39" s="124"/>
      <c r="G39" s="124"/>
      <c r="H39" s="124"/>
      <c r="I39" s="124"/>
      <c r="J39" s="124"/>
      <c r="K39" s="124"/>
      <c r="L39" s="124"/>
    </row>
    <row r="40" spans="2:12" ht="14.4">
      <c r="B40" s="125"/>
      <c r="C40" s="125"/>
      <c r="D40" s="124"/>
      <c r="E40" s="124"/>
      <c r="F40" s="124"/>
      <c r="G40" s="124"/>
      <c r="H40" s="124"/>
      <c r="I40" s="124"/>
      <c r="J40" s="124"/>
      <c r="K40" s="124"/>
      <c r="L40" s="124"/>
    </row>
    <row r="41" spans="2:12" ht="14.4"/>
    <row r="42" spans="2:12" ht="14.4"/>
    <row r="43" spans="2:12" ht="14.4"/>
    <row r="44" spans="2:12" ht="14.4"/>
    <row r="45" spans="2:12" ht="14.4">
      <c r="E45" s="188"/>
    </row>
    <row r="46" spans="2:12" ht="14.4"/>
    <row r="47" spans="2:12" ht="14.4"/>
    <row r="48" spans="2:12" ht="14.85" customHeight="1"/>
    <row r="49" ht="14.85" customHeight="1"/>
    <row r="50" ht="14.85" customHeight="1"/>
  </sheetData>
  <sheetProtection formatCells="0" formatColumns="0" formatRows="0" insertColumns="0" insertRows="0" deleteColumns="0" deleteRows="0"/>
  <mergeCells count="8">
    <mergeCell ref="B12:C12"/>
    <mergeCell ref="D12:I12"/>
    <mergeCell ref="J12:L12"/>
    <mergeCell ref="B2:L2"/>
    <mergeCell ref="B3:L9"/>
    <mergeCell ref="B11:C11"/>
    <mergeCell ref="D11:I11"/>
    <mergeCell ref="J11:L11"/>
  </mergeCells>
  <phoneticPr fontId="16" type="noConversion"/>
  <dataValidations count="2">
    <dataValidation type="list" allowBlank="1" showDropDown="1" showInputMessage="1" showErrorMessage="1" error="Please use x in lower case" sqref="F15:H40" xr:uid="{00000000-0002-0000-1500-000000000000}">
      <formula1>"x"</formula1>
    </dataValidation>
    <dataValidation errorStyle="warning" allowBlank="1" showInputMessage="1" showErrorMessage="1" errorTitle="Date error" error="Date field is region sensitive. If this is not working please check your computer date and time settings." prompt="Enter numerical date as 'xx/xx/xxxx'. Format is regional sensitive." sqref="J12" xr:uid="{00000000-0002-0000-1500-000001000000}"/>
  </dataValidations>
  <pageMargins left="0.23622047244094491" right="0.23622047244094491" top="0.15748031496062992" bottom="0.15748031496062992" header="0.11811023622047245" footer="0.11811023622047245"/>
  <pageSetup paperSize="9" scale="67"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48"/>
  <sheetViews>
    <sheetView workbookViewId="0"/>
  </sheetViews>
  <sheetFormatPr defaultColWidth="0" defaultRowHeight="14.4" zeroHeight="1"/>
  <cols>
    <col min="1" max="1" width="2.5546875" style="24" customWidth="1"/>
    <col min="2" max="18" width="8.5546875" style="24" customWidth="1"/>
    <col min="19" max="19" width="2.5546875" style="24" customWidth="1"/>
    <col min="20" max="16384" width="0" style="24" hidden="1"/>
  </cols>
  <sheetData>
    <row r="1" spans="1:18">
      <c r="B1" s="288" t="s">
        <v>1572</v>
      </c>
    </row>
    <row r="2" spans="1:18">
      <c r="A2" s="195"/>
      <c r="B2" s="289" t="s">
        <v>1573</v>
      </c>
    </row>
    <row r="3" spans="1:18">
      <c r="A3" s="195"/>
      <c r="B3" s="196" t="s">
        <v>1574</v>
      </c>
    </row>
    <row r="4" spans="1:18">
      <c r="A4" s="195"/>
      <c r="B4" s="157" t="s">
        <v>1575</v>
      </c>
    </row>
    <row r="5" spans="1:18">
      <c r="B5" s="157"/>
    </row>
    <row r="6" spans="1:18">
      <c r="B6" s="912" t="s">
        <v>1576</v>
      </c>
      <c r="C6" s="913"/>
      <c r="D6" s="913"/>
      <c r="E6" s="913"/>
      <c r="F6" s="913"/>
      <c r="G6" s="913"/>
      <c r="H6" s="913"/>
      <c r="I6" s="913"/>
      <c r="J6" s="913"/>
      <c r="K6" s="913"/>
      <c r="L6" s="913"/>
      <c r="M6" s="913"/>
      <c r="N6" s="913"/>
      <c r="O6" s="913"/>
      <c r="P6" s="913"/>
      <c r="Q6" s="913"/>
      <c r="R6" s="914"/>
    </row>
    <row r="7" spans="1:18">
      <c r="B7" s="915"/>
      <c r="C7" s="916"/>
      <c r="D7" s="916"/>
      <c r="E7" s="916"/>
      <c r="F7" s="916"/>
      <c r="G7" s="916"/>
      <c r="H7" s="916"/>
      <c r="I7" s="916"/>
      <c r="J7" s="916"/>
      <c r="K7" s="916"/>
      <c r="L7" s="916"/>
      <c r="M7" s="916"/>
      <c r="N7" s="916"/>
      <c r="O7" s="916"/>
      <c r="P7" s="916"/>
      <c r="Q7" s="916"/>
      <c r="R7" s="917"/>
    </row>
    <row r="8" spans="1:18">
      <c r="B8" s="918"/>
      <c r="C8" s="919"/>
      <c r="D8" s="919"/>
      <c r="E8" s="919"/>
      <c r="F8" s="919"/>
      <c r="G8" s="919"/>
      <c r="H8" s="919"/>
      <c r="I8" s="919"/>
      <c r="J8" s="919"/>
      <c r="K8" s="919"/>
      <c r="L8" s="919"/>
      <c r="M8" s="919"/>
      <c r="N8" s="919"/>
      <c r="O8" s="919"/>
      <c r="P8" s="919"/>
      <c r="Q8" s="919"/>
      <c r="R8" s="920"/>
    </row>
    <row r="9" spans="1:18" customFormat="1"/>
    <row r="10" spans="1:18" ht="18">
      <c r="B10" s="263" t="s">
        <v>1577</v>
      </c>
    </row>
    <row r="11" spans="1:18">
      <c r="B11" s="586" t="s">
        <v>1578</v>
      </c>
      <c r="C11" s="921"/>
      <c r="D11" s="921"/>
      <c r="E11" s="921"/>
      <c r="F11" s="921"/>
      <c r="G11" s="921"/>
      <c r="H11" s="921"/>
      <c r="I11" s="921"/>
      <c r="J11" s="921"/>
      <c r="K11" s="921"/>
      <c r="L11" s="921"/>
      <c r="M11" s="921"/>
      <c r="N11" s="921"/>
      <c r="O11" s="921"/>
      <c r="P11" s="921"/>
      <c r="Q11" s="921"/>
      <c r="R11" s="922"/>
    </row>
    <row r="12" spans="1:18">
      <c r="B12" s="589"/>
      <c r="C12" s="923"/>
      <c r="D12" s="923"/>
      <c r="E12" s="923"/>
      <c r="F12" s="923"/>
      <c r="G12" s="923"/>
      <c r="H12" s="923"/>
      <c r="I12" s="923"/>
      <c r="J12" s="923"/>
      <c r="K12" s="923"/>
      <c r="L12" s="923"/>
      <c r="M12" s="923"/>
      <c r="N12" s="923"/>
      <c r="O12" s="923"/>
      <c r="P12" s="923"/>
      <c r="Q12" s="923"/>
      <c r="R12" s="924"/>
    </row>
    <row r="13" spans="1:18">
      <c r="B13" s="589"/>
      <c r="C13" s="923"/>
      <c r="D13" s="923"/>
      <c r="E13" s="923"/>
      <c r="F13" s="923"/>
      <c r="G13" s="923"/>
      <c r="H13" s="923"/>
      <c r="I13" s="923"/>
      <c r="J13" s="923"/>
      <c r="K13" s="923"/>
      <c r="L13" s="923"/>
      <c r="M13" s="923"/>
      <c r="N13" s="923"/>
      <c r="O13" s="923"/>
      <c r="P13" s="923"/>
      <c r="Q13" s="923"/>
      <c r="R13" s="924"/>
    </row>
    <row r="14" spans="1:18">
      <c r="B14" s="589"/>
      <c r="C14" s="923"/>
      <c r="D14" s="923"/>
      <c r="E14" s="923"/>
      <c r="F14" s="923"/>
      <c r="G14" s="923"/>
      <c r="H14" s="923"/>
      <c r="I14" s="923"/>
      <c r="J14" s="923"/>
      <c r="K14" s="923"/>
      <c r="L14" s="923"/>
      <c r="M14" s="923"/>
      <c r="N14" s="923"/>
      <c r="O14" s="923"/>
      <c r="P14" s="923"/>
      <c r="Q14" s="923"/>
      <c r="R14" s="924"/>
    </row>
    <row r="15" spans="1:18">
      <c r="B15" s="589"/>
      <c r="C15" s="923"/>
      <c r="D15" s="923"/>
      <c r="E15" s="923"/>
      <c r="F15" s="923"/>
      <c r="G15" s="923"/>
      <c r="H15" s="923"/>
      <c r="I15" s="923"/>
      <c r="J15" s="923"/>
      <c r="K15" s="923"/>
      <c r="L15" s="923"/>
      <c r="M15" s="923"/>
      <c r="N15" s="923"/>
      <c r="O15" s="923"/>
      <c r="P15" s="923"/>
      <c r="Q15" s="923"/>
      <c r="R15" s="924"/>
    </row>
    <row r="16" spans="1:18">
      <c r="B16" s="589"/>
      <c r="C16" s="923"/>
      <c r="D16" s="923"/>
      <c r="E16" s="923"/>
      <c r="F16" s="923"/>
      <c r="G16" s="923"/>
      <c r="H16" s="923"/>
      <c r="I16" s="923"/>
      <c r="J16" s="923"/>
      <c r="K16" s="923"/>
      <c r="L16" s="923"/>
      <c r="M16" s="923"/>
      <c r="N16" s="923"/>
      <c r="O16" s="923"/>
      <c r="P16" s="923"/>
      <c r="Q16" s="923"/>
      <c r="R16" s="924"/>
    </row>
    <row r="17" spans="2:18">
      <c r="B17" s="589"/>
      <c r="C17" s="923"/>
      <c r="D17" s="923"/>
      <c r="E17" s="923"/>
      <c r="F17" s="923"/>
      <c r="G17" s="923"/>
      <c r="H17" s="923"/>
      <c r="I17" s="923"/>
      <c r="J17" s="923"/>
      <c r="K17" s="923"/>
      <c r="L17" s="923"/>
      <c r="M17" s="923"/>
      <c r="N17" s="923"/>
      <c r="O17" s="923"/>
      <c r="P17" s="923"/>
      <c r="Q17" s="923"/>
      <c r="R17" s="924"/>
    </row>
    <row r="18" spans="2:18">
      <c r="B18" s="589"/>
      <c r="C18" s="923"/>
      <c r="D18" s="923"/>
      <c r="E18" s="923"/>
      <c r="F18" s="923"/>
      <c r="G18" s="923"/>
      <c r="H18" s="923"/>
      <c r="I18" s="923"/>
      <c r="J18" s="923"/>
      <c r="K18" s="923"/>
      <c r="L18" s="923"/>
      <c r="M18" s="923"/>
      <c r="N18" s="923"/>
      <c r="O18" s="923"/>
      <c r="P18" s="923"/>
      <c r="Q18" s="923"/>
      <c r="R18" s="924"/>
    </row>
    <row r="19" spans="2:18">
      <c r="B19" s="925"/>
      <c r="C19" s="923"/>
      <c r="D19" s="923"/>
      <c r="E19" s="923"/>
      <c r="F19" s="923"/>
      <c r="G19" s="923"/>
      <c r="H19" s="923"/>
      <c r="I19" s="923"/>
      <c r="J19" s="923"/>
      <c r="K19" s="923"/>
      <c r="L19" s="923"/>
      <c r="M19" s="923"/>
      <c r="N19" s="923"/>
      <c r="O19" s="923"/>
      <c r="P19" s="923"/>
      <c r="Q19" s="923"/>
      <c r="R19" s="924"/>
    </row>
    <row r="20" spans="2:18">
      <c r="B20" s="925"/>
      <c r="C20" s="923"/>
      <c r="D20" s="923"/>
      <c r="E20" s="923"/>
      <c r="F20" s="923"/>
      <c r="G20" s="923"/>
      <c r="H20" s="923"/>
      <c r="I20" s="923"/>
      <c r="J20" s="923"/>
      <c r="K20" s="923"/>
      <c r="L20" s="923"/>
      <c r="M20" s="923"/>
      <c r="N20" s="923"/>
      <c r="O20" s="923"/>
      <c r="P20" s="923"/>
      <c r="Q20" s="923"/>
      <c r="R20" s="924"/>
    </row>
    <row r="21" spans="2:18">
      <c r="B21" s="925"/>
      <c r="C21" s="923"/>
      <c r="D21" s="923"/>
      <c r="E21" s="923"/>
      <c r="F21" s="923"/>
      <c r="G21" s="923"/>
      <c r="H21" s="923"/>
      <c r="I21" s="923"/>
      <c r="J21" s="923"/>
      <c r="K21" s="923"/>
      <c r="L21" s="923"/>
      <c r="M21" s="923"/>
      <c r="N21" s="923"/>
      <c r="O21" s="923"/>
      <c r="P21" s="923"/>
      <c r="Q21" s="923"/>
      <c r="R21" s="924"/>
    </row>
    <row r="22" spans="2:18">
      <c r="B22" s="925"/>
      <c r="C22" s="923"/>
      <c r="D22" s="923"/>
      <c r="E22" s="923"/>
      <c r="F22" s="923"/>
      <c r="G22" s="923"/>
      <c r="H22" s="923"/>
      <c r="I22" s="923"/>
      <c r="J22" s="923"/>
      <c r="K22" s="923"/>
      <c r="L22" s="923"/>
      <c r="M22" s="923"/>
      <c r="N22" s="923"/>
      <c r="O22" s="923"/>
      <c r="P22" s="923"/>
      <c r="Q22" s="923"/>
      <c r="R22" s="924"/>
    </row>
    <row r="23" spans="2:18">
      <c r="B23" s="925"/>
      <c r="C23" s="923"/>
      <c r="D23" s="923"/>
      <c r="E23" s="923"/>
      <c r="F23" s="923"/>
      <c r="G23" s="923"/>
      <c r="H23" s="923"/>
      <c r="I23" s="923"/>
      <c r="J23" s="923"/>
      <c r="K23" s="923"/>
      <c r="L23" s="923"/>
      <c r="M23" s="923"/>
      <c r="N23" s="923"/>
      <c r="O23" s="923"/>
      <c r="P23" s="923"/>
      <c r="Q23" s="923"/>
      <c r="R23" s="924"/>
    </row>
    <row r="24" spans="2:18">
      <c r="B24" s="925"/>
      <c r="C24" s="923"/>
      <c r="D24" s="923"/>
      <c r="E24" s="923"/>
      <c r="F24" s="923"/>
      <c r="G24" s="923"/>
      <c r="H24" s="923"/>
      <c r="I24" s="923"/>
      <c r="J24" s="923"/>
      <c r="K24" s="923"/>
      <c r="L24" s="923"/>
      <c r="M24" s="923"/>
      <c r="N24" s="923"/>
      <c r="O24" s="923"/>
      <c r="P24" s="923"/>
      <c r="Q24" s="923"/>
      <c r="R24" s="924"/>
    </row>
    <row r="25" spans="2:18">
      <c r="B25" s="926"/>
      <c r="C25" s="927"/>
      <c r="D25" s="927"/>
      <c r="E25" s="927"/>
      <c r="F25" s="927"/>
      <c r="G25" s="927"/>
      <c r="H25" s="927"/>
      <c r="I25" s="927"/>
      <c r="J25" s="927"/>
      <c r="K25" s="927"/>
      <c r="L25" s="927"/>
      <c r="M25" s="927"/>
      <c r="N25" s="927"/>
      <c r="O25" s="927"/>
      <c r="P25" s="927"/>
      <c r="Q25" s="927"/>
      <c r="R25" s="928"/>
    </row>
    <row r="26" spans="2:18">
      <c r="B26" s="122"/>
    </row>
    <row r="27" spans="2:18">
      <c r="B27" s="122"/>
    </row>
    <row r="28" spans="2:18">
      <c r="B28" s="122"/>
      <c r="E28" s="181"/>
    </row>
    <row r="29" spans="2:18"/>
    <row r="30" spans="2:18">
      <c r="E30" s="166"/>
    </row>
    <row r="31" spans="2:18"/>
    <row r="32" spans="2:18"/>
    <row r="33" spans="5:5"/>
    <row r="34" spans="5:5"/>
    <row r="35" spans="5:5"/>
    <row r="48" spans="5:5" hidden="1">
      <c r="E48" s="8"/>
    </row>
  </sheetData>
  <sheetProtection formatCells="0" formatColumns="0" formatRows="0"/>
  <mergeCells count="2">
    <mergeCell ref="B6:R8"/>
    <mergeCell ref="B11:R25"/>
  </mergeCells>
  <phoneticPr fontId="35"/>
  <hyperlinks>
    <hyperlink ref="B3" r:id="rId1" xr:uid="{00000000-0004-0000-1600-000000000000}"/>
    <hyperlink ref="B4" r:id="rId2" xr:uid="{9A73EBE8-B3B1-4E8D-BEE1-F5AB72CD2F9B}"/>
  </hyperlinks>
  <pageMargins left="0.7" right="0.7" top="0.75" bottom="0.75" header="0.3" footer="0.3"/>
  <pageSetup paperSize="9" scale="57" orientation="portrait" r:id="rId3"/>
  <colBreaks count="1" manualBreakCount="1">
    <brk id="18" max="1048575" man="1"/>
  </colBreaks>
  <drawing r:id="rId4"/>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84E87-8B21-4D04-8276-FFA1EF10D95F}">
  <dimension ref="A1:XFD19"/>
  <sheetViews>
    <sheetView workbookViewId="0"/>
  </sheetViews>
  <sheetFormatPr defaultColWidth="0" defaultRowHeight="0" customHeight="1" zeroHeight="1"/>
  <cols>
    <col min="1" max="1" width="8.21875" style="2" customWidth="1"/>
    <col min="2" max="2" width="4.109375" style="2" customWidth="1"/>
    <col min="3" max="3" width="17.44140625" style="2" customWidth="1"/>
    <col min="4" max="4" width="36.77734375" style="2" customWidth="1"/>
    <col min="5" max="5" width="60.44140625" style="2" customWidth="1"/>
    <col min="6" max="6" width="14.21875" style="2" customWidth="1"/>
    <col min="7" max="7" width="16.88671875" style="2" customWidth="1"/>
    <col min="8" max="8" width="11.109375" style="416" customWidth="1"/>
    <col min="9" max="16382" width="8.21875" style="416" hidden="1"/>
    <col min="16383" max="16383" width="1.44140625" style="416" hidden="1"/>
    <col min="16384" max="16384" width="6.44140625" style="416" hidden="1"/>
  </cols>
  <sheetData>
    <row r="1" spans="1:32 16384:16384" ht="18">
      <c r="A1" s="24"/>
      <c r="B1" s="1041" t="s">
        <v>1668</v>
      </c>
      <c r="C1" s="1042"/>
      <c r="D1" s="1042"/>
    </row>
    <row r="2" spans="1:32 16384:16384" ht="14.4">
      <c r="B2" s="899" t="s">
        <v>1579</v>
      </c>
      <c r="C2" s="899"/>
      <c r="D2" s="899"/>
      <c r="E2" s="899"/>
      <c r="F2" s="899"/>
      <c r="G2" s="929"/>
      <c r="L2" s="417" t="s">
        <v>913</v>
      </c>
    </row>
    <row r="3" spans="1:32 16384:16384" ht="84.75" customHeight="1">
      <c r="B3" s="930" t="s">
        <v>1634</v>
      </c>
      <c r="C3" s="930"/>
      <c r="D3" s="930"/>
      <c r="E3" s="930"/>
      <c r="F3" s="930"/>
      <c r="G3" s="931"/>
      <c r="L3" s="417" t="s">
        <v>68</v>
      </c>
    </row>
    <row r="4" spans="1:32 16384:16384" ht="78.599999999999994" customHeight="1">
      <c r="B4" s="930"/>
      <c r="C4" s="930"/>
      <c r="D4" s="930"/>
      <c r="E4" s="930"/>
      <c r="F4" s="930"/>
      <c r="G4" s="931"/>
      <c r="H4" s="106"/>
      <c r="I4" s="106"/>
      <c r="J4" s="106"/>
      <c r="K4" s="106"/>
      <c r="L4" s="418" t="s">
        <v>1635</v>
      </c>
      <c r="M4" s="106"/>
      <c r="N4" s="106"/>
      <c r="O4" s="106"/>
      <c r="P4" s="106"/>
      <c r="Q4" s="106"/>
      <c r="R4" s="106"/>
      <c r="S4" s="106"/>
      <c r="T4" s="106"/>
      <c r="U4" s="106"/>
      <c r="V4" s="106"/>
      <c r="W4" s="106"/>
      <c r="X4" s="106"/>
      <c r="Y4" s="106"/>
      <c r="Z4" s="106"/>
      <c r="AA4" s="106"/>
      <c r="AB4" s="106"/>
      <c r="AC4" s="106"/>
      <c r="AD4" s="106"/>
      <c r="AE4" s="106"/>
      <c r="AF4" s="106"/>
    </row>
    <row r="5" spans="1:32 16384:16384" s="106" customFormat="1" ht="40.799999999999997">
      <c r="A5" s="2"/>
      <c r="B5"/>
      <c r="C5"/>
      <c r="D5"/>
      <c r="E5"/>
      <c r="F5"/>
      <c r="G5"/>
      <c r="L5" s="418" t="s">
        <v>1636</v>
      </c>
      <c r="XFD5" s="416"/>
    </row>
    <row r="6" spans="1:32 16384:16384" s="106" customFormat="1" ht="14.4">
      <c r="A6" s="2"/>
      <c r="B6" s="8" t="s">
        <v>1580</v>
      </c>
      <c r="C6" s="8"/>
      <c r="D6"/>
      <c r="E6"/>
      <c r="F6"/>
      <c r="G6"/>
      <c r="L6" s="418" t="s">
        <v>1637</v>
      </c>
      <c r="XFD6" s="416"/>
    </row>
    <row r="7" spans="1:32 16384:16384" s="106" customFormat="1" ht="51.75" customHeight="1">
      <c r="A7" s="2"/>
      <c r="B7" s="193" t="s">
        <v>1638</v>
      </c>
      <c r="C7" s="422" t="s">
        <v>1639</v>
      </c>
      <c r="D7" s="422" t="s">
        <v>1640</v>
      </c>
      <c r="E7" s="423" t="s">
        <v>1641</v>
      </c>
      <c r="F7" s="427" t="s">
        <v>1642</v>
      </c>
      <c r="G7" s="422" t="s">
        <v>1643</v>
      </c>
      <c r="L7" s="418" t="s">
        <v>1644</v>
      </c>
      <c r="XFD7" s="416"/>
    </row>
    <row r="8" spans="1:32 16384:16384" s="425" customFormat="1" ht="227.4" customHeight="1">
      <c r="A8" s="2"/>
      <c r="B8" s="1044">
        <v>1</v>
      </c>
      <c r="C8" s="1049" t="s">
        <v>1645</v>
      </c>
      <c r="D8" s="1043" t="s">
        <v>1646</v>
      </c>
      <c r="E8" s="1050" t="s">
        <v>1669</v>
      </c>
      <c r="F8" s="1054" t="s">
        <v>68</v>
      </c>
      <c r="G8" s="1055"/>
      <c r="H8" s="106"/>
      <c r="I8" s="106"/>
      <c r="J8" s="106"/>
      <c r="K8" s="106"/>
      <c r="L8" s="418" t="s">
        <v>1647</v>
      </c>
      <c r="M8" s="106"/>
      <c r="N8" s="106"/>
      <c r="O8" s="106"/>
      <c r="P8" s="106"/>
      <c r="Q8" s="106"/>
      <c r="R8" s="106"/>
      <c r="S8" s="106"/>
      <c r="T8" s="106"/>
      <c r="U8" s="106"/>
      <c r="V8" s="106"/>
      <c r="W8" s="106"/>
      <c r="X8" s="106"/>
      <c r="Y8" s="106"/>
      <c r="Z8" s="106"/>
      <c r="AA8" s="106"/>
      <c r="AB8" s="106"/>
      <c r="AC8" s="106"/>
      <c r="AD8" s="106"/>
      <c r="AE8" s="106"/>
      <c r="AF8" s="106"/>
      <c r="XFD8" s="416"/>
    </row>
    <row r="9" spans="1:32 16384:16384" s="425" customFormat="1" ht="309.60000000000002" customHeight="1">
      <c r="A9" s="3"/>
      <c r="B9" s="1044">
        <v>2</v>
      </c>
      <c r="C9" s="1051">
        <v>2.1</v>
      </c>
      <c r="D9" s="1045" t="s">
        <v>1655</v>
      </c>
      <c r="E9" s="1043" t="s">
        <v>1656</v>
      </c>
      <c r="F9" s="1054" t="s">
        <v>1581</v>
      </c>
      <c r="G9" s="31"/>
      <c r="I9" s="106"/>
      <c r="J9" s="106"/>
      <c r="K9" s="106"/>
      <c r="L9" s="418" t="s">
        <v>1648</v>
      </c>
      <c r="M9" s="106"/>
      <c r="N9" s="106"/>
      <c r="O9" s="106"/>
      <c r="P9" s="106"/>
      <c r="Q9" s="106"/>
      <c r="R9" s="106"/>
      <c r="S9" s="106"/>
      <c r="T9" s="106"/>
      <c r="U9" s="106"/>
      <c r="V9" s="106"/>
      <c r="W9" s="106"/>
      <c r="X9" s="106"/>
      <c r="Y9" s="106"/>
      <c r="Z9" s="106"/>
      <c r="AA9" s="106"/>
      <c r="AB9" s="106"/>
      <c r="AC9" s="106"/>
      <c r="AD9" s="106"/>
      <c r="AE9" s="106"/>
      <c r="AF9" s="106"/>
      <c r="XFD9" s="426"/>
    </row>
    <row r="10" spans="1:32 16384:16384" s="425" customFormat="1" ht="247.5" customHeight="1">
      <c r="A10" s="3"/>
      <c r="B10" s="1044">
        <v>3</v>
      </c>
      <c r="C10" s="1051">
        <v>2.2000000000000002</v>
      </c>
      <c r="D10" s="1043" t="s">
        <v>1670</v>
      </c>
      <c r="E10" s="1043" t="s">
        <v>1654</v>
      </c>
      <c r="F10" s="1054" t="s">
        <v>1581</v>
      </c>
      <c r="G10" s="31"/>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XFD10" s="426"/>
    </row>
    <row r="11" spans="1:32 16384:16384" s="425" customFormat="1" ht="228" customHeight="1">
      <c r="A11" s="3"/>
      <c r="B11" s="1044">
        <v>4</v>
      </c>
      <c r="C11" s="1051">
        <v>2.4</v>
      </c>
      <c r="D11" s="1043" t="s">
        <v>1671</v>
      </c>
      <c r="E11" s="1043" t="s">
        <v>1649</v>
      </c>
      <c r="F11" s="1054" t="s">
        <v>1581</v>
      </c>
      <c r="G11" s="31"/>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XFD11" s="426"/>
    </row>
    <row r="12" spans="1:32 16384:16384" ht="409.5" customHeight="1">
      <c r="A12" s="3"/>
      <c r="B12" s="1047">
        <v>5</v>
      </c>
      <c r="C12" s="1052">
        <v>3.4</v>
      </c>
      <c r="D12" s="1046" t="s">
        <v>1653</v>
      </c>
      <c r="E12" s="1043" t="s">
        <v>1650</v>
      </c>
      <c r="F12" s="1056" t="s">
        <v>1581</v>
      </c>
      <c r="G12" s="31"/>
      <c r="H12" s="425"/>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XFD12" s="426"/>
    </row>
    <row r="13" spans="1:32 16384:16384" s="424" customFormat="1" ht="278.10000000000002" customHeight="1">
      <c r="A13" s="370"/>
      <c r="B13" s="1053">
        <v>6</v>
      </c>
      <c r="C13" s="1053" t="s">
        <v>1144</v>
      </c>
      <c r="D13" s="1048" t="s">
        <v>1651</v>
      </c>
      <c r="E13" s="1043" t="s">
        <v>1652</v>
      </c>
      <c r="F13" s="1057" t="s">
        <v>1581</v>
      </c>
      <c r="G13" s="31"/>
      <c r="H13" s="41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XFD13" s="426"/>
    </row>
    <row r="14" spans="1:32 16384:16384" s="106" customFormat="1" ht="27" customHeight="1">
      <c r="A14" s="2"/>
      <c r="B14" s="2"/>
      <c r="C14" s="2"/>
      <c r="D14" s="2"/>
      <c r="E14" s="419"/>
      <c r="F14" s="2"/>
      <c r="G14" s="2"/>
      <c r="H14" s="424"/>
      <c r="XFD14" s="416"/>
    </row>
    <row r="15" spans="1:32 16384:16384" s="106" customFormat="1" ht="20.399999999999999" hidden="1" customHeight="1">
      <c r="A15" s="2"/>
      <c r="B15" s="2"/>
      <c r="C15" s="2"/>
      <c r="D15" s="2"/>
      <c r="E15" s="2"/>
      <c r="F15" s="2"/>
      <c r="G15" s="2"/>
      <c r="XFD15" s="107"/>
    </row>
    <row r="16" spans="1:32 16384:16384" ht="14.4" hidden="1">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row>
    <row r="17" ht="14.4"/>
    <row r="18" ht="14.4"/>
    <row r="19" ht="14.4"/>
  </sheetData>
  <protectedRanges>
    <protectedRange sqref="F8 F9:G10 F11:F13" name="QuestionsEdit_1"/>
    <protectedRange sqref="G11:G12" name="QuestionsEdit_2_1"/>
    <protectedRange sqref="G13" name="QuestionsEdit_4_1"/>
  </protectedRanges>
  <mergeCells count="2">
    <mergeCell ref="B2:G2"/>
    <mergeCell ref="B3:G4"/>
  </mergeCells>
  <conditionalFormatting sqref="B9:D9 F11:F13 B12:B13 B10:C11 F9:G10">
    <cfRule type="expression" dxfId="2" priority="3">
      <formula>$L$3=1</formula>
    </cfRule>
  </conditionalFormatting>
  <conditionalFormatting sqref="C13:D13 G13">
    <cfRule type="expression" dxfId="1" priority="2">
      <formula>$L$2=1</formula>
    </cfRule>
  </conditionalFormatting>
  <conditionalFormatting sqref="E8:F8">
    <cfRule type="expression" dxfId="0" priority="1">
      <formula>$L$3=1</formula>
    </cfRule>
  </conditionalFormatting>
  <dataValidations count="1">
    <dataValidation type="list" allowBlank="1" showInputMessage="1" showErrorMessage="1" sqref="F8:F13" xr:uid="{D956AFBE-9793-4E63-B67E-74C0446FCC19}">
      <formula1>$L$3:$L$9</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92A8F-0F73-47B9-9AAE-14FFD255C574}">
  <dimension ref="A1:UT58"/>
  <sheetViews>
    <sheetView zoomScale="90" zoomScaleNormal="90" workbookViewId="0"/>
  </sheetViews>
  <sheetFormatPr defaultColWidth="8.77734375" defaultRowHeight="14.4"/>
  <cols>
    <col min="1" max="1" width="8.77734375" style="24"/>
    <col min="2" max="2" width="8.77734375" style="371"/>
    <col min="3" max="3" width="10" style="371" customWidth="1"/>
    <col min="4" max="4" width="21.21875" style="371" customWidth="1"/>
    <col min="5" max="5" width="33.5546875" style="371" customWidth="1"/>
    <col min="6" max="6" width="9.21875" style="371" hidden="1" customWidth="1"/>
    <col min="7" max="7" width="12.77734375" style="371" customWidth="1"/>
    <col min="8" max="8" width="44.77734375" style="371" customWidth="1"/>
    <col min="9" max="9" width="5.21875" style="371" customWidth="1"/>
    <col min="10" max="10" width="5.77734375" style="371" customWidth="1"/>
    <col min="11" max="16384" width="8.77734375" style="371"/>
  </cols>
  <sheetData>
    <row r="1" spans="2:8" ht="18">
      <c r="B1" s="428" t="s">
        <v>1582</v>
      </c>
    </row>
    <row r="2" spans="2:8" ht="15.6">
      <c r="B2" s="966" t="s">
        <v>1579</v>
      </c>
      <c r="C2" s="967"/>
      <c r="D2" s="967"/>
      <c r="E2" s="967"/>
      <c r="F2" s="967"/>
      <c r="G2" s="967"/>
      <c r="H2" s="968"/>
    </row>
    <row r="3" spans="2:8" ht="98.55" customHeight="1">
      <c r="B3" s="969" t="s">
        <v>1583</v>
      </c>
      <c r="C3" s="970"/>
      <c r="D3" s="970"/>
      <c r="E3" s="970"/>
      <c r="F3" s="970"/>
      <c r="G3" s="970"/>
      <c r="H3" s="971"/>
    </row>
    <row r="4" spans="2:8" ht="44.1" customHeight="1">
      <c r="B4" s="969" t="s">
        <v>1584</v>
      </c>
      <c r="C4" s="972"/>
      <c r="D4" s="972"/>
      <c r="E4" s="972"/>
      <c r="F4" s="972"/>
      <c r="G4" s="972"/>
      <c r="H4" s="973"/>
    </row>
    <row r="5" spans="2:8" ht="14.1" customHeight="1">
      <c r="B5" s="955" t="s">
        <v>1585</v>
      </c>
      <c r="C5" s="956"/>
      <c r="D5" s="956"/>
      <c r="E5" s="956"/>
      <c r="F5" s="956"/>
      <c r="G5" s="956"/>
      <c r="H5" s="957"/>
    </row>
    <row r="6" spans="2:8" ht="5.55" customHeight="1">
      <c r="B6" s="955"/>
      <c r="C6" s="956"/>
      <c r="D6" s="956"/>
      <c r="E6" s="956"/>
      <c r="F6" s="956"/>
      <c r="G6" s="956"/>
      <c r="H6" s="957"/>
    </row>
    <row r="7" spans="2:8" ht="14.55" customHeight="1">
      <c r="B7" s="955" t="s">
        <v>1586</v>
      </c>
      <c r="C7" s="956"/>
      <c r="D7" s="956"/>
      <c r="E7" s="956"/>
      <c r="F7" s="956"/>
      <c r="G7" s="956"/>
      <c r="H7" s="957"/>
    </row>
    <row r="8" spans="2:8" ht="14.55" customHeight="1">
      <c r="B8" s="955" t="s">
        <v>1587</v>
      </c>
      <c r="C8" s="956"/>
      <c r="D8" s="956"/>
      <c r="E8" s="956"/>
      <c r="F8" s="956"/>
      <c r="G8" s="956"/>
      <c r="H8" s="957"/>
    </row>
    <row r="9" spans="2:8" ht="14.55" customHeight="1">
      <c r="B9" s="955" t="s">
        <v>1588</v>
      </c>
      <c r="C9" s="956"/>
      <c r="D9" s="956"/>
      <c r="E9" s="956"/>
      <c r="F9" s="956"/>
      <c r="G9" s="956"/>
      <c r="H9" s="957"/>
    </row>
    <row r="10" spans="2:8" ht="14.55" customHeight="1">
      <c r="B10" s="955" t="s">
        <v>1589</v>
      </c>
      <c r="C10" s="956"/>
      <c r="D10" s="956"/>
      <c r="E10" s="956"/>
      <c r="F10" s="956"/>
      <c r="G10" s="956"/>
      <c r="H10" s="957"/>
    </row>
    <row r="11" spans="2:8" ht="14.55" customHeight="1">
      <c r="B11" s="955" t="s">
        <v>1590</v>
      </c>
      <c r="C11" s="956"/>
      <c r="D11" s="956"/>
      <c r="E11" s="956"/>
      <c r="F11" s="956"/>
      <c r="G11" s="956"/>
      <c r="H11" s="957"/>
    </row>
    <row r="12" spans="2:8" ht="14.55" customHeight="1">
      <c r="B12" s="955" t="s">
        <v>1591</v>
      </c>
      <c r="C12" s="956"/>
      <c r="D12" s="956"/>
      <c r="E12" s="956"/>
      <c r="F12" s="956"/>
      <c r="G12" s="956"/>
      <c r="H12" s="957"/>
    </row>
    <row r="13" spans="2:8" ht="14.55" customHeight="1">
      <c r="B13" s="955" t="s">
        <v>1592</v>
      </c>
      <c r="C13" s="956"/>
      <c r="D13" s="956"/>
      <c r="E13" s="956"/>
      <c r="F13" s="956"/>
      <c r="G13" s="956"/>
      <c r="H13" s="957"/>
    </row>
    <row r="14" spans="2:8" ht="14.55" customHeight="1">
      <c r="B14" s="955" t="s">
        <v>1593</v>
      </c>
      <c r="C14" s="956"/>
      <c r="D14" s="956"/>
      <c r="E14" s="956"/>
      <c r="F14" s="956"/>
      <c r="G14" s="956"/>
      <c r="H14" s="957"/>
    </row>
    <row r="15" spans="2:8" ht="10.050000000000001" customHeight="1">
      <c r="B15" s="955"/>
      <c r="C15" s="956"/>
      <c r="D15" s="956"/>
      <c r="E15" s="956"/>
      <c r="F15" s="956"/>
      <c r="G15" s="956"/>
      <c r="H15" s="957"/>
    </row>
    <row r="16" spans="2:8" ht="27.6" customHeight="1">
      <c r="B16" s="958" t="s">
        <v>1594</v>
      </c>
      <c r="C16" s="959"/>
      <c r="D16" s="959"/>
      <c r="E16" s="959"/>
      <c r="F16" s="959"/>
      <c r="G16" s="959"/>
      <c r="H16" s="960"/>
    </row>
    <row r="17" spans="1:566" ht="9.75" customHeight="1">
      <c r="B17" s="372"/>
      <c r="C17" s="372"/>
      <c r="D17" s="372"/>
      <c r="E17" s="372"/>
      <c r="F17" s="372"/>
      <c r="G17" s="372"/>
      <c r="H17" s="373"/>
    </row>
    <row r="18" spans="1:566" ht="10.5" customHeight="1">
      <c r="C18" s="372"/>
      <c r="D18" s="372"/>
      <c r="E18" s="372"/>
      <c r="F18" s="372"/>
      <c r="G18" s="372"/>
      <c r="H18" s="372"/>
    </row>
    <row r="19" spans="1:566" ht="15" customHeight="1">
      <c r="B19" s="961" t="s">
        <v>1595</v>
      </c>
      <c r="C19" s="962"/>
      <c r="D19" s="962"/>
      <c r="E19" s="962"/>
      <c r="F19" s="962"/>
      <c r="G19" s="962"/>
      <c r="H19" s="963"/>
      <c r="I19" s="348"/>
    </row>
    <row r="20" spans="1:566" ht="27.6" customHeight="1">
      <c r="B20" s="429" t="s">
        <v>1596</v>
      </c>
      <c r="C20" s="429" t="s">
        <v>1597</v>
      </c>
      <c r="D20" s="430" t="s">
        <v>1534</v>
      </c>
      <c r="E20" s="430" t="s">
        <v>47</v>
      </c>
      <c r="F20" s="430"/>
      <c r="G20" s="430" t="s">
        <v>1598</v>
      </c>
      <c r="H20" s="374" t="s">
        <v>1599</v>
      </c>
      <c r="I20" s="348"/>
    </row>
    <row r="21" spans="1:566" s="376" customFormat="1" ht="26.25" customHeight="1">
      <c r="A21" s="24"/>
      <c r="B21" s="932">
        <v>1</v>
      </c>
      <c r="C21" s="932">
        <v>4.0999999999999996</v>
      </c>
      <c r="D21" s="952" t="s">
        <v>1600</v>
      </c>
      <c r="E21" s="431" t="s">
        <v>1601</v>
      </c>
      <c r="F21" s="375" t="s">
        <v>1602</v>
      </c>
      <c r="G21" s="938" t="s">
        <v>1602</v>
      </c>
      <c r="H21" s="941"/>
      <c r="I21" s="371"/>
      <c r="J21" s="964"/>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71"/>
      <c r="CO21" s="371"/>
      <c r="CP21" s="371"/>
      <c r="CQ21" s="371"/>
      <c r="CR21" s="371"/>
      <c r="CS21" s="371"/>
      <c r="CT21" s="371"/>
      <c r="CU21" s="371"/>
      <c r="CV21" s="371"/>
      <c r="CW21" s="371"/>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71"/>
      <c r="EJ21" s="371"/>
      <c r="EK21" s="371"/>
      <c r="EL21" s="371"/>
      <c r="EM21" s="371"/>
      <c r="EN21" s="371"/>
      <c r="EO21" s="371"/>
      <c r="EP21" s="371"/>
      <c r="EQ21" s="371"/>
      <c r="ER21" s="371"/>
      <c r="ES21" s="371"/>
      <c r="ET21" s="371"/>
      <c r="EU21" s="371"/>
      <c r="EV21" s="371"/>
      <c r="EW21" s="371"/>
      <c r="EX21" s="371"/>
      <c r="EY21" s="371"/>
      <c r="EZ21" s="371"/>
      <c r="FA21" s="371"/>
      <c r="FB21" s="371"/>
      <c r="FC21" s="371"/>
      <c r="FD21" s="371"/>
      <c r="FE21" s="371"/>
      <c r="FF21" s="371"/>
      <c r="FG21" s="371"/>
      <c r="FH21" s="371"/>
      <c r="FI21" s="371"/>
      <c r="FJ21" s="371"/>
      <c r="FK21" s="371"/>
      <c r="FL21" s="371"/>
      <c r="FM21" s="371"/>
      <c r="FN21" s="371"/>
      <c r="FO21" s="371"/>
      <c r="FP21" s="371"/>
      <c r="FQ21" s="371"/>
      <c r="FR21" s="371"/>
      <c r="FS21" s="371"/>
      <c r="FT21" s="371"/>
      <c r="FU21" s="371"/>
      <c r="FV21" s="371"/>
      <c r="FW21" s="371"/>
      <c r="FX21" s="371"/>
      <c r="FY21" s="371"/>
      <c r="FZ21" s="371"/>
      <c r="GA21" s="371"/>
      <c r="GB21" s="371"/>
      <c r="GC21" s="371"/>
      <c r="GD21" s="371"/>
      <c r="GE21" s="371"/>
      <c r="GF21" s="371"/>
      <c r="GG21" s="371"/>
      <c r="GH21" s="371"/>
      <c r="GI21" s="371"/>
      <c r="GJ21" s="371"/>
      <c r="GK21" s="371"/>
      <c r="GL21" s="371"/>
      <c r="GM21" s="371"/>
      <c r="GN21" s="371"/>
      <c r="GO21" s="371"/>
      <c r="GP21" s="371"/>
      <c r="GQ21" s="371"/>
      <c r="GR21" s="371"/>
      <c r="GS21" s="371"/>
      <c r="GT21" s="371"/>
      <c r="GU21" s="371"/>
      <c r="GV21" s="371"/>
      <c r="GW21" s="371"/>
      <c r="GX21" s="371"/>
      <c r="GY21" s="371"/>
      <c r="GZ21" s="371"/>
      <c r="HA21" s="371"/>
      <c r="HB21" s="371"/>
      <c r="HC21" s="371"/>
      <c r="HD21" s="371"/>
      <c r="HE21" s="371"/>
      <c r="HF21" s="371"/>
      <c r="HG21" s="371"/>
      <c r="HH21" s="371"/>
      <c r="HI21" s="371"/>
      <c r="HJ21" s="371"/>
      <c r="HK21" s="371"/>
      <c r="HL21" s="371"/>
      <c r="HM21" s="371"/>
      <c r="HN21" s="371"/>
      <c r="HO21" s="371"/>
      <c r="HP21" s="371"/>
      <c r="HQ21" s="371"/>
      <c r="HR21" s="371"/>
      <c r="HS21" s="371"/>
      <c r="HT21" s="371"/>
      <c r="HU21" s="371"/>
      <c r="HV21" s="371"/>
      <c r="HW21" s="371"/>
      <c r="HX21" s="371"/>
      <c r="HY21" s="371"/>
      <c r="HZ21" s="371"/>
      <c r="IA21" s="371"/>
      <c r="IB21" s="371"/>
      <c r="IC21" s="371"/>
      <c r="ID21" s="371"/>
      <c r="IE21" s="371"/>
      <c r="IF21" s="371"/>
      <c r="IG21" s="371"/>
      <c r="IH21" s="371"/>
      <c r="II21" s="371"/>
      <c r="IJ21" s="371"/>
      <c r="IK21" s="371"/>
      <c r="IL21" s="371"/>
      <c r="IM21" s="371"/>
      <c r="IN21" s="371"/>
      <c r="IO21" s="371"/>
      <c r="IP21" s="371"/>
      <c r="IQ21" s="371"/>
      <c r="IR21" s="371"/>
      <c r="IS21" s="371"/>
      <c r="IT21" s="371"/>
      <c r="IU21" s="371"/>
      <c r="IV21" s="371"/>
      <c r="IW21" s="371"/>
      <c r="IX21" s="371"/>
      <c r="IY21" s="371"/>
      <c r="IZ21" s="371"/>
      <c r="JA21" s="371"/>
      <c r="JB21" s="371"/>
      <c r="JC21" s="371"/>
      <c r="JD21" s="371"/>
      <c r="JE21" s="371"/>
      <c r="JF21" s="371"/>
      <c r="JG21" s="371"/>
      <c r="JH21" s="371"/>
      <c r="JI21" s="371"/>
      <c r="JJ21" s="371"/>
      <c r="JK21" s="371"/>
      <c r="JL21" s="371"/>
      <c r="JM21" s="371"/>
      <c r="JN21" s="371"/>
      <c r="JO21" s="371"/>
      <c r="JP21" s="371"/>
      <c r="JQ21" s="371"/>
      <c r="JR21" s="371"/>
      <c r="JS21" s="371"/>
      <c r="JT21" s="371"/>
      <c r="JU21" s="371"/>
      <c r="JV21" s="371"/>
      <c r="JW21" s="371"/>
      <c r="JX21" s="371"/>
      <c r="JY21" s="371"/>
      <c r="JZ21" s="371"/>
      <c r="KA21" s="371"/>
      <c r="KB21" s="371"/>
      <c r="KC21" s="371"/>
      <c r="KD21" s="371"/>
      <c r="KE21" s="371"/>
      <c r="KF21" s="371"/>
      <c r="KG21" s="371"/>
      <c r="KH21" s="371"/>
      <c r="KI21" s="371"/>
      <c r="KJ21" s="371"/>
      <c r="KK21" s="371"/>
      <c r="KL21" s="371"/>
      <c r="KM21" s="371"/>
      <c r="KN21" s="371"/>
      <c r="KO21" s="371"/>
      <c r="KP21" s="371"/>
      <c r="KQ21" s="371"/>
      <c r="KR21" s="371"/>
      <c r="KS21" s="371"/>
      <c r="KT21" s="371"/>
      <c r="KU21" s="371"/>
      <c r="KV21" s="371"/>
      <c r="KW21" s="371"/>
      <c r="KX21" s="371"/>
      <c r="KY21" s="371"/>
      <c r="KZ21" s="371"/>
      <c r="LA21" s="371"/>
      <c r="LB21" s="371"/>
      <c r="LC21" s="371"/>
      <c r="LD21" s="371"/>
      <c r="LE21" s="371"/>
      <c r="LF21" s="371"/>
      <c r="LG21" s="371"/>
      <c r="LH21" s="371"/>
      <c r="LI21" s="371"/>
      <c r="LJ21" s="371"/>
      <c r="LK21" s="371"/>
      <c r="LL21" s="371"/>
      <c r="LM21" s="371"/>
      <c r="LN21" s="371"/>
      <c r="LO21" s="371"/>
      <c r="LP21" s="371"/>
      <c r="LQ21" s="371"/>
      <c r="LR21" s="371"/>
      <c r="LS21" s="371"/>
      <c r="LT21" s="371"/>
      <c r="LU21" s="371"/>
      <c r="LV21" s="371"/>
      <c r="LW21" s="371"/>
      <c r="LX21" s="371"/>
      <c r="LY21" s="371"/>
      <c r="LZ21" s="371"/>
      <c r="MA21" s="371"/>
      <c r="MB21" s="371"/>
      <c r="MC21" s="371"/>
      <c r="MD21" s="371"/>
      <c r="ME21" s="371"/>
      <c r="MF21" s="371"/>
      <c r="MG21" s="371"/>
      <c r="MH21" s="371"/>
      <c r="MI21" s="371"/>
      <c r="MJ21" s="371"/>
      <c r="MK21" s="371"/>
      <c r="ML21" s="371"/>
      <c r="MM21" s="371"/>
      <c r="MN21" s="371"/>
      <c r="MO21" s="371"/>
      <c r="MP21" s="371"/>
      <c r="MQ21" s="371"/>
      <c r="MR21" s="371"/>
      <c r="MS21" s="371"/>
      <c r="MT21" s="371"/>
      <c r="MU21" s="371"/>
      <c r="MV21" s="371"/>
      <c r="MW21" s="371"/>
      <c r="MX21" s="371"/>
      <c r="MY21" s="371"/>
      <c r="MZ21" s="371"/>
      <c r="NA21" s="371"/>
      <c r="NB21" s="371"/>
      <c r="NC21" s="371"/>
      <c r="ND21" s="371"/>
      <c r="NE21" s="371"/>
      <c r="NF21" s="371"/>
      <c r="NG21" s="371"/>
      <c r="NH21" s="371"/>
      <c r="NI21" s="371"/>
      <c r="NJ21" s="371"/>
      <c r="NK21" s="371"/>
      <c r="NL21" s="371"/>
      <c r="NM21" s="371"/>
      <c r="NN21" s="371"/>
      <c r="NO21" s="371"/>
      <c r="NP21" s="371"/>
      <c r="NQ21" s="371"/>
      <c r="NR21" s="371"/>
      <c r="NS21" s="371"/>
      <c r="NT21" s="371"/>
      <c r="NU21" s="371"/>
      <c r="NV21" s="371"/>
      <c r="NW21" s="371"/>
      <c r="NX21" s="371"/>
      <c r="NY21" s="371"/>
      <c r="NZ21" s="371"/>
      <c r="OA21" s="371"/>
      <c r="OB21" s="371"/>
      <c r="OC21" s="371"/>
      <c r="OD21" s="371"/>
      <c r="OE21" s="371"/>
      <c r="OF21" s="371"/>
      <c r="OG21" s="371"/>
      <c r="OH21" s="371"/>
      <c r="OI21" s="371"/>
      <c r="OJ21" s="371"/>
      <c r="OK21" s="371"/>
      <c r="OL21" s="371"/>
      <c r="OM21" s="371"/>
      <c r="ON21" s="371"/>
      <c r="OO21" s="371"/>
      <c r="OP21" s="371"/>
      <c r="OQ21" s="371"/>
      <c r="OR21" s="371"/>
      <c r="OS21" s="371"/>
      <c r="OT21" s="371"/>
      <c r="OU21" s="371"/>
      <c r="OV21" s="371"/>
      <c r="OW21" s="371"/>
      <c r="OX21" s="371"/>
      <c r="OY21" s="371"/>
      <c r="OZ21" s="371"/>
      <c r="PA21" s="371"/>
      <c r="PB21" s="371"/>
      <c r="PC21" s="371"/>
      <c r="PD21" s="371"/>
      <c r="PE21" s="371"/>
      <c r="PF21" s="371"/>
      <c r="PG21" s="371"/>
      <c r="PH21" s="371"/>
      <c r="PI21" s="371"/>
      <c r="PJ21" s="371"/>
      <c r="PK21" s="371"/>
      <c r="PL21" s="371"/>
      <c r="PM21" s="371"/>
      <c r="PN21" s="371"/>
      <c r="PO21" s="371"/>
      <c r="PP21" s="371"/>
      <c r="PQ21" s="371"/>
      <c r="PR21" s="371"/>
      <c r="PS21" s="371"/>
      <c r="PT21" s="371"/>
      <c r="PU21" s="371"/>
      <c r="PV21" s="371"/>
      <c r="PW21" s="371"/>
      <c r="PX21" s="371"/>
      <c r="PY21" s="371"/>
      <c r="PZ21" s="371"/>
      <c r="QA21" s="371"/>
      <c r="QB21" s="371"/>
      <c r="QC21" s="371"/>
      <c r="QD21" s="371"/>
      <c r="QE21" s="371"/>
      <c r="QF21" s="371"/>
      <c r="QG21" s="371"/>
      <c r="QH21" s="371"/>
      <c r="QI21" s="371"/>
      <c r="QJ21" s="371"/>
      <c r="QK21" s="371"/>
      <c r="QL21" s="371"/>
      <c r="QM21" s="371"/>
      <c r="QN21" s="371"/>
      <c r="QO21" s="371"/>
      <c r="QP21" s="371"/>
      <c r="QQ21" s="371"/>
      <c r="QR21" s="371"/>
      <c r="QS21" s="371"/>
      <c r="QT21" s="371"/>
      <c r="QU21" s="371"/>
      <c r="QV21" s="371"/>
      <c r="QW21" s="371"/>
      <c r="QX21" s="371"/>
      <c r="QY21" s="371"/>
      <c r="QZ21" s="371"/>
      <c r="RA21" s="371"/>
      <c r="RB21" s="371"/>
      <c r="RC21" s="371"/>
      <c r="RD21" s="371"/>
      <c r="RE21" s="371"/>
      <c r="RF21" s="371"/>
      <c r="RG21" s="371"/>
      <c r="RH21" s="371"/>
      <c r="RI21" s="371"/>
      <c r="RJ21" s="371"/>
      <c r="RK21" s="371"/>
      <c r="RL21" s="371"/>
      <c r="RM21" s="371"/>
      <c r="RN21" s="371"/>
      <c r="RO21" s="371"/>
      <c r="RP21" s="371"/>
      <c r="RQ21" s="371"/>
      <c r="RR21" s="371"/>
      <c r="RS21" s="371"/>
      <c r="RT21" s="371"/>
      <c r="RU21" s="371"/>
      <c r="RV21" s="371"/>
      <c r="RW21" s="371"/>
      <c r="RX21" s="371"/>
      <c r="RY21" s="371"/>
      <c r="RZ21" s="371"/>
      <c r="SA21" s="371"/>
      <c r="SB21" s="371"/>
      <c r="SC21" s="371"/>
      <c r="SD21" s="371"/>
      <c r="SE21" s="371"/>
      <c r="SF21" s="371"/>
      <c r="SG21" s="371"/>
      <c r="SH21" s="371"/>
      <c r="SI21" s="371"/>
      <c r="SJ21" s="371"/>
      <c r="SK21" s="371"/>
      <c r="SL21" s="371"/>
      <c r="SM21" s="371"/>
      <c r="SN21" s="371"/>
      <c r="SO21" s="371"/>
      <c r="SP21" s="371"/>
      <c r="SQ21" s="371"/>
      <c r="SR21" s="371"/>
      <c r="SS21" s="371"/>
      <c r="ST21" s="371"/>
      <c r="SU21" s="371"/>
      <c r="SV21" s="371"/>
      <c r="SW21" s="371"/>
      <c r="SX21" s="371"/>
      <c r="SY21" s="371"/>
      <c r="SZ21" s="371"/>
      <c r="TA21" s="371"/>
      <c r="TB21" s="371"/>
      <c r="TC21" s="371"/>
      <c r="TD21" s="371"/>
      <c r="TE21" s="371"/>
      <c r="TF21" s="371"/>
      <c r="TG21" s="371"/>
      <c r="TH21" s="371"/>
      <c r="TI21" s="371"/>
      <c r="TJ21" s="371"/>
      <c r="TK21" s="371"/>
      <c r="TL21" s="371"/>
      <c r="TM21" s="371"/>
      <c r="TN21" s="371"/>
      <c r="TO21" s="371"/>
      <c r="TP21" s="371"/>
      <c r="TQ21" s="371"/>
      <c r="TR21" s="371"/>
      <c r="TS21" s="371"/>
      <c r="TT21" s="371"/>
      <c r="TU21" s="371"/>
      <c r="TV21" s="371"/>
      <c r="TW21" s="371"/>
      <c r="TX21" s="371"/>
      <c r="TY21" s="371"/>
      <c r="TZ21" s="371"/>
      <c r="UA21" s="371"/>
      <c r="UB21" s="371"/>
      <c r="UC21" s="371"/>
      <c r="UD21" s="371"/>
      <c r="UE21" s="371"/>
      <c r="UF21" s="371"/>
      <c r="UG21" s="371"/>
      <c r="UH21" s="371"/>
      <c r="UI21" s="371"/>
      <c r="UJ21" s="371"/>
      <c r="UK21" s="371"/>
      <c r="UL21" s="371"/>
      <c r="UM21" s="371"/>
      <c r="UN21" s="371"/>
      <c r="UO21" s="371"/>
      <c r="UP21" s="371"/>
      <c r="UQ21" s="371"/>
      <c r="UR21" s="371"/>
      <c r="US21" s="371"/>
      <c r="UT21" s="371"/>
    </row>
    <row r="22" spans="1:566" s="376" customFormat="1" ht="86.4">
      <c r="A22" s="24"/>
      <c r="B22" s="933"/>
      <c r="C22" s="933"/>
      <c r="D22" s="948"/>
      <c r="E22" s="432" t="s">
        <v>1603</v>
      </c>
      <c r="F22" s="378" t="s">
        <v>132</v>
      </c>
      <c r="G22" s="939"/>
      <c r="H22" s="942"/>
      <c r="I22" s="383"/>
      <c r="J22" s="964"/>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371"/>
      <c r="ED22" s="371"/>
      <c r="EE22" s="371"/>
      <c r="EF22" s="371"/>
      <c r="EG22" s="371"/>
      <c r="EH22" s="371"/>
      <c r="EI22" s="371"/>
      <c r="EJ22" s="371"/>
      <c r="EK22" s="371"/>
      <c r="EL22" s="371"/>
      <c r="EM22" s="371"/>
      <c r="EN22" s="371"/>
      <c r="EO22" s="371"/>
      <c r="EP22" s="371"/>
      <c r="EQ22" s="371"/>
      <c r="ER22" s="371"/>
      <c r="ES22" s="371"/>
      <c r="ET22" s="371"/>
      <c r="EU22" s="371"/>
      <c r="EV22" s="371"/>
      <c r="EW22" s="371"/>
      <c r="EX22" s="371"/>
      <c r="EY22" s="371"/>
      <c r="EZ22" s="371"/>
      <c r="FA22" s="371"/>
      <c r="FB22" s="371"/>
      <c r="FC22" s="371"/>
      <c r="FD22" s="371"/>
      <c r="FE22" s="371"/>
      <c r="FF22" s="371"/>
      <c r="FG22" s="371"/>
      <c r="FH22" s="371"/>
      <c r="FI22" s="371"/>
      <c r="FJ22" s="371"/>
      <c r="FK22" s="371"/>
      <c r="FL22" s="371"/>
      <c r="FM22" s="371"/>
      <c r="FN22" s="371"/>
      <c r="FO22" s="371"/>
      <c r="FP22" s="371"/>
      <c r="FQ22" s="371"/>
      <c r="FR22" s="371"/>
      <c r="FS22" s="371"/>
      <c r="FT22" s="371"/>
      <c r="FU22" s="371"/>
      <c r="FV22" s="371"/>
      <c r="FW22" s="371"/>
      <c r="FX22" s="371"/>
      <c r="FY22" s="371"/>
      <c r="FZ22" s="371"/>
      <c r="GA22" s="371"/>
      <c r="GB22" s="371"/>
      <c r="GC22" s="371"/>
      <c r="GD22" s="371"/>
      <c r="GE22" s="371"/>
      <c r="GF22" s="371"/>
      <c r="GG22" s="371"/>
      <c r="GH22" s="371"/>
      <c r="GI22" s="371"/>
      <c r="GJ22" s="371"/>
      <c r="GK22" s="371"/>
      <c r="GL22" s="371"/>
      <c r="GM22" s="371"/>
      <c r="GN22" s="371"/>
      <c r="GO22" s="371"/>
      <c r="GP22" s="371"/>
      <c r="GQ22" s="371"/>
      <c r="GR22" s="371"/>
      <c r="GS22" s="371"/>
      <c r="GT22" s="371"/>
      <c r="GU22" s="371"/>
      <c r="GV22" s="371"/>
      <c r="GW22" s="371"/>
      <c r="GX22" s="371"/>
      <c r="GY22" s="371"/>
      <c r="GZ22" s="371"/>
      <c r="HA22" s="371"/>
      <c r="HB22" s="371"/>
      <c r="HC22" s="371"/>
      <c r="HD22" s="371"/>
      <c r="HE22" s="371"/>
      <c r="HF22" s="371"/>
      <c r="HG22" s="371"/>
      <c r="HH22" s="371"/>
      <c r="HI22" s="371"/>
      <c r="HJ22" s="371"/>
      <c r="HK22" s="371"/>
      <c r="HL22" s="371"/>
      <c r="HM22" s="371"/>
      <c r="HN22" s="371"/>
      <c r="HO22" s="371"/>
      <c r="HP22" s="371"/>
      <c r="HQ22" s="371"/>
      <c r="HR22" s="371"/>
      <c r="HS22" s="371"/>
      <c r="HT22" s="371"/>
      <c r="HU22" s="371"/>
      <c r="HV22" s="371"/>
      <c r="HW22" s="371"/>
      <c r="HX22" s="371"/>
      <c r="HY22" s="371"/>
      <c r="HZ22" s="371"/>
      <c r="IA22" s="371"/>
      <c r="IB22" s="371"/>
      <c r="IC22" s="371"/>
      <c r="ID22" s="371"/>
      <c r="IE22" s="371"/>
      <c r="IF22" s="371"/>
      <c r="IG22" s="371"/>
      <c r="IH22" s="371"/>
      <c r="II22" s="371"/>
      <c r="IJ22" s="371"/>
      <c r="IK22" s="371"/>
      <c r="IL22" s="371"/>
      <c r="IM22" s="371"/>
      <c r="IN22" s="371"/>
      <c r="IO22" s="371"/>
      <c r="IP22" s="371"/>
      <c r="IQ22" s="371"/>
      <c r="IR22" s="371"/>
      <c r="IS22" s="371"/>
      <c r="IT22" s="371"/>
      <c r="IU22" s="371"/>
      <c r="IV22" s="371"/>
      <c r="IW22" s="371"/>
      <c r="IX22" s="371"/>
      <c r="IY22" s="371"/>
      <c r="IZ22" s="371"/>
      <c r="JA22" s="371"/>
      <c r="JB22" s="371"/>
      <c r="JC22" s="371"/>
      <c r="JD22" s="371"/>
      <c r="JE22" s="371"/>
      <c r="JF22" s="371"/>
      <c r="JG22" s="371"/>
      <c r="JH22" s="371"/>
      <c r="JI22" s="371"/>
      <c r="JJ22" s="371"/>
      <c r="JK22" s="371"/>
      <c r="JL22" s="371"/>
      <c r="JM22" s="371"/>
      <c r="JN22" s="371"/>
      <c r="JO22" s="371"/>
      <c r="JP22" s="371"/>
      <c r="JQ22" s="371"/>
      <c r="JR22" s="371"/>
      <c r="JS22" s="371"/>
      <c r="JT22" s="371"/>
      <c r="JU22" s="371"/>
      <c r="JV22" s="371"/>
      <c r="JW22" s="371"/>
      <c r="JX22" s="371"/>
      <c r="JY22" s="371"/>
      <c r="JZ22" s="371"/>
      <c r="KA22" s="371"/>
      <c r="KB22" s="371"/>
      <c r="KC22" s="371"/>
      <c r="KD22" s="371"/>
      <c r="KE22" s="371"/>
      <c r="KF22" s="371"/>
      <c r="KG22" s="371"/>
      <c r="KH22" s="371"/>
      <c r="KI22" s="371"/>
      <c r="KJ22" s="371"/>
      <c r="KK22" s="371"/>
      <c r="KL22" s="371"/>
      <c r="KM22" s="371"/>
      <c r="KN22" s="371"/>
      <c r="KO22" s="371"/>
      <c r="KP22" s="371"/>
      <c r="KQ22" s="371"/>
      <c r="KR22" s="371"/>
      <c r="KS22" s="371"/>
      <c r="KT22" s="371"/>
      <c r="KU22" s="371"/>
      <c r="KV22" s="371"/>
      <c r="KW22" s="371"/>
      <c r="KX22" s="371"/>
      <c r="KY22" s="371"/>
      <c r="KZ22" s="371"/>
      <c r="LA22" s="371"/>
      <c r="LB22" s="371"/>
      <c r="LC22" s="371"/>
      <c r="LD22" s="371"/>
      <c r="LE22" s="371"/>
      <c r="LF22" s="371"/>
      <c r="LG22" s="371"/>
      <c r="LH22" s="371"/>
      <c r="LI22" s="371"/>
      <c r="LJ22" s="371"/>
      <c r="LK22" s="371"/>
      <c r="LL22" s="371"/>
      <c r="LM22" s="371"/>
      <c r="LN22" s="371"/>
      <c r="LO22" s="371"/>
      <c r="LP22" s="371"/>
      <c r="LQ22" s="371"/>
      <c r="LR22" s="371"/>
      <c r="LS22" s="371"/>
      <c r="LT22" s="371"/>
      <c r="LU22" s="371"/>
      <c r="LV22" s="371"/>
      <c r="LW22" s="371"/>
      <c r="LX22" s="371"/>
      <c r="LY22" s="371"/>
      <c r="LZ22" s="371"/>
      <c r="MA22" s="371"/>
      <c r="MB22" s="371"/>
      <c r="MC22" s="371"/>
      <c r="MD22" s="371"/>
      <c r="ME22" s="371"/>
      <c r="MF22" s="371"/>
      <c r="MG22" s="371"/>
      <c r="MH22" s="371"/>
      <c r="MI22" s="371"/>
      <c r="MJ22" s="371"/>
      <c r="MK22" s="371"/>
      <c r="ML22" s="371"/>
      <c r="MM22" s="371"/>
      <c r="MN22" s="371"/>
      <c r="MO22" s="371"/>
      <c r="MP22" s="371"/>
      <c r="MQ22" s="371"/>
      <c r="MR22" s="371"/>
      <c r="MS22" s="371"/>
      <c r="MT22" s="371"/>
      <c r="MU22" s="371"/>
      <c r="MV22" s="371"/>
      <c r="MW22" s="371"/>
      <c r="MX22" s="371"/>
      <c r="MY22" s="371"/>
      <c r="MZ22" s="371"/>
      <c r="NA22" s="371"/>
      <c r="NB22" s="371"/>
      <c r="NC22" s="371"/>
      <c r="ND22" s="371"/>
      <c r="NE22" s="371"/>
      <c r="NF22" s="371"/>
      <c r="NG22" s="371"/>
      <c r="NH22" s="371"/>
      <c r="NI22" s="371"/>
      <c r="NJ22" s="371"/>
      <c r="NK22" s="371"/>
      <c r="NL22" s="371"/>
      <c r="NM22" s="371"/>
      <c r="NN22" s="371"/>
      <c r="NO22" s="371"/>
      <c r="NP22" s="371"/>
      <c r="NQ22" s="371"/>
      <c r="NR22" s="371"/>
      <c r="NS22" s="371"/>
      <c r="NT22" s="371"/>
      <c r="NU22" s="371"/>
      <c r="NV22" s="371"/>
      <c r="NW22" s="371"/>
      <c r="NX22" s="371"/>
      <c r="NY22" s="371"/>
      <c r="NZ22" s="371"/>
      <c r="OA22" s="371"/>
      <c r="OB22" s="371"/>
      <c r="OC22" s="371"/>
      <c r="OD22" s="371"/>
      <c r="OE22" s="371"/>
      <c r="OF22" s="371"/>
      <c r="OG22" s="371"/>
      <c r="OH22" s="371"/>
      <c r="OI22" s="371"/>
      <c r="OJ22" s="371"/>
      <c r="OK22" s="371"/>
      <c r="OL22" s="371"/>
      <c r="OM22" s="371"/>
      <c r="ON22" s="371"/>
      <c r="OO22" s="371"/>
      <c r="OP22" s="371"/>
      <c r="OQ22" s="371"/>
      <c r="OR22" s="371"/>
      <c r="OS22" s="371"/>
      <c r="OT22" s="371"/>
      <c r="OU22" s="371"/>
      <c r="OV22" s="371"/>
      <c r="OW22" s="371"/>
      <c r="OX22" s="371"/>
      <c r="OY22" s="371"/>
      <c r="OZ22" s="371"/>
      <c r="PA22" s="371"/>
      <c r="PB22" s="371"/>
      <c r="PC22" s="371"/>
      <c r="PD22" s="371"/>
      <c r="PE22" s="371"/>
      <c r="PF22" s="371"/>
      <c r="PG22" s="371"/>
      <c r="PH22" s="371"/>
      <c r="PI22" s="371"/>
      <c r="PJ22" s="371"/>
      <c r="PK22" s="371"/>
      <c r="PL22" s="371"/>
      <c r="PM22" s="371"/>
      <c r="PN22" s="371"/>
      <c r="PO22" s="371"/>
      <c r="PP22" s="371"/>
      <c r="PQ22" s="371"/>
      <c r="PR22" s="371"/>
      <c r="PS22" s="371"/>
      <c r="PT22" s="371"/>
      <c r="PU22" s="371"/>
      <c r="PV22" s="371"/>
      <c r="PW22" s="371"/>
      <c r="PX22" s="371"/>
      <c r="PY22" s="371"/>
      <c r="PZ22" s="371"/>
      <c r="QA22" s="371"/>
      <c r="QB22" s="371"/>
      <c r="QC22" s="371"/>
      <c r="QD22" s="371"/>
      <c r="QE22" s="371"/>
      <c r="QF22" s="371"/>
      <c r="QG22" s="371"/>
      <c r="QH22" s="371"/>
      <c r="QI22" s="371"/>
      <c r="QJ22" s="371"/>
      <c r="QK22" s="371"/>
      <c r="QL22" s="371"/>
      <c r="QM22" s="371"/>
      <c r="QN22" s="371"/>
      <c r="QO22" s="371"/>
      <c r="QP22" s="371"/>
      <c r="QQ22" s="371"/>
      <c r="QR22" s="371"/>
      <c r="QS22" s="371"/>
      <c r="QT22" s="371"/>
      <c r="QU22" s="371"/>
      <c r="QV22" s="371"/>
      <c r="QW22" s="371"/>
      <c r="QX22" s="371"/>
      <c r="QY22" s="371"/>
      <c r="QZ22" s="371"/>
      <c r="RA22" s="371"/>
      <c r="RB22" s="371"/>
      <c r="RC22" s="371"/>
      <c r="RD22" s="371"/>
      <c r="RE22" s="371"/>
      <c r="RF22" s="371"/>
      <c r="RG22" s="371"/>
      <c r="RH22" s="371"/>
      <c r="RI22" s="371"/>
      <c r="RJ22" s="371"/>
      <c r="RK22" s="371"/>
      <c r="RL22" s="371"/>
      <c r="RM22" s="371"/>
      <c r="RN22" s="371"/>
      <c r="RO22" s="371"/>
      <c r="RP22" s="371"/>
      <c r="RQ22" s="371"/>
      <c r="RR22" s="371"/>
      <c r="RS22" s="371"/>
      <c r="RT22" s="371"/>
      <c r="RU22" s="371"/>
      <c r="RV22" s="371"/>
      <c r="RW22" s="371"/>
      <c r="RX22" s="371"/>
      <c r="RY22" s="371"/>
      <c r="RZ22" s="371"/>
      <c r="SA22" s="371"/>
      <c r="SB22" s="371"/>
      <c r="SC22" s="371"/>
      <c r="SD22" s="371"/>
      <c r="SE22" s="371"/>
      <c r="SF22" s="371"/>
      <c r="SG22" s="371"/>
      <c r="SH22" s="371"/>
      <c r="SI22" s="371"/>
      <c r="SJ22" s="371"/>
      <c r="SK22" s="371"/>
      <c r="SL22" s="371"/>
      <c r="SM22" s="371"/>
      <c r="SN22" s="371"/>
      <c r="SO22" s="371"/>
      <c r="SP22" s="371"/>
      <c r="SQ22" s="371"/>
      <c r="SR22" s="371"/>
      <c r="SS22" s="371"/>
      <c r="ST22" s="371"/>
      <c r="SU22" s="371"/>
      <c r="SV22" s="371"/>
      <c r="SW22" s="371"/>
      <c r="SX22" s="371"/>
      <c r="SY22" s="371"/>
      <c r="SZ22" s="371"/>
      <c r="TA22" s="371"/>
      <c r="TB22" s="371"/>
      <c r="TC22" s="371"/>
      <c r="TD22" s="371"/>
      <c r="TE22" s="371"/>
      <c r="TF22" s="371"/>
      <c r="TG22" s="371"/>
      <c r="TH22" s="371"/>
      <c r="TI22" s="371"/>
      <c r="TJ22" s="371"/>
      <c r="TK22" s="371"/>
      <c r="TL22" s="371"/>
      <c r="TM22" s="371"/>
      <c r="TN22" s="371"/>
      <c r="TO22" s="371"/>
      <c r="TP22" s="371"/>
      <c r="TQ22" s="371"/>
      <c r="TR22" s="371"/>
      <c r="TS22" s="371"/>
      <c r="TT22" s="371"/>
      <c r="TU22" s="371"/>
      <c r="TV22" s="371"/>
      <c r="TW22" s="371"/>
      <c r="TX22" s="371"/>
      <c r="TY22" s="371"/>
      <c r="TZ22" s="371"/>
      <c r="UA22" s="371"/>
      <c r="UB22" s="371"/>
      <c r="UC22" s="371"/>
      <c r="UD22" s="371"/>
      <c r="UE22" s="371"/>
      <c r="UF22" s="371"/>
      <c r="UG22" s="371"/>
      <c r="UH22" s="371"/>
      <c r="UI22" s="371"/>
      <c r="UJ22" s="371"/>
      <c r="UK22" s="371"/>
      <c r="UL22" s="371"/>
      <c r="UM22" s="371"/>
      <c r="UN22" s="371"/>
      <c r="UO22" s="371"/>
      <c r="UP22" s="371"/>
      <c r="UQ22" s="371"/>
      <c r="UR22" s="371"/>
      <c r="US22" s="371"/>
      <c r="UT22" s="371"/>
    </row>
    <row r="23" spans="1:566" s="376" customFormat="1" ht="57.6">
      <c r="A23" s="24"/>
      <c r="B23" s="933"/>
      <c r="C23" s="933"/>
      <c r="D23" s="948"/>
      <c r="E23" s="433" t="s">
        <v>1604</v>
      </c>
      <c r="F23" s="379" t="s">
        <v>1605</v>
      </c>
      <c r="G23" s="939"/>
      <c r="H23" s="942"/>
      <c r="I23" s="371"/>
      <c r="J23" s="964"/>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DQ23" s="371"/>
      <c r="DR23" s="371"/>
      <c r="DS23" s="371"/>
      <c r="DT23" s="371"/>
      <c r="DU23" s="371"/>
      <c r="DV23" s="371"/>
      <c r="DW23" s="371"/>
      <c r="DX23" s="371"/>
      <c r="DY23" s="371"/>
      <c r="DZ23" s="371"/>
      <c r="EA23" s="371"/>
      <c r="EB23" s="371"/>
      <c r="EC23" s="371"/>
      <c r="ED23" s="371"/>
      <c r="EE23" s="371"/>
      <c r="EF23" s="371"/>
      <c r="EG23" s="371"/>
      <c r="EH23" s="371"/>
      <c r="EI23" s="371"/>
      <c r="EJ23" s="371"/>
      <c r="EK23" s="371"/>
      <c r="EL23" s="371"/>
      <c r="EM23" s="371"/>
      <c r="EN23" s="371"/>
      <c r="EO23" s="371"/>
      <c r="EP23" s="371"/>
      <c r="EQ23" s="371"/>
      <c r="ER23" s="371"/>
      <c r="ES23" s="371"/>
      <c r="ET23" s="371"/>
      <c r="EU23" s="371"/>
      <c r="EV23" s="371"/>
      <c r="EW23" s="371"/>
      <c r="EX23" s="371"/>
      <c r="EY23" s="371"/>
      <c r="EZ23" s="371"/>
      <c r="FA23" s="371"/>
      <c r="FB23" s="371"/>
      <c r="FC23" s="371"/>
      <c r="FD23" s="371"/>
      <c r="FE23" s="371"/>
      <c r="FF23" s="371"/>
      <c r="FG23" s="371"/>
      <c r="FH23" s="371"/>
      <c r="FI23" s="371"/>
      <c r="FJ23" s="371"/>
      <c r="FK23" s="371"/>
      <c r="FL23" s="371"/>
      <c r="FM23" s="371"/>
      <c r="FN23" s="371"/>
      <c r="FO23" s="371"/>
      <c r="FP23" s="371"/>
      <c r="FQ23" s="371"/>
      <c r="FR23" s="371"/>
      <c r="FS23" s="371"/>
      <c r="FT23" s="371"/>
      <c r="FU23" s="371"/>
      <c r="FV23" s="371"/>
      <c r="FW23" s="371"/>
      <c r="FX23" s="371"/>
      <c r="FY23" s="371"/>
      <c r="FZ23" s="371"/>
      <c r="GA23" s="371"/>
      <c r="GB23" s="371"/>
      <c r="GC23" s="371"/>
      <c r="GD23" s="371"/>
      <c r="GE23" s="371"/>
      <c r="GF23" s="371"/>
      <c r="GG23" s="371"/>
      <c r="GH23" s="371"/>
      <c r="GI23" s="371"/>
      <c r="GJ23" s="371"/>
      <c r="GK23" s="371"/>
      <c r="GL23" s="371"/>
      <c r="GM23" s="371"/>
      <c r="GN23" s="371"/>
      <c r="GO23" s="371"/>
      <c r="GP23" s="371"/>
      <c r="GQ23" s="371"/>
      <c r="GR23" s="371"/>
      <c r="GS23" s="371"/>
      <c r="GT23" s="371"/>
      <c r="GU23" s="371"/>
      <c r="GV23" s="371"/>
      <c r="GW23" s="371"/>
      <c r="GX23" s="371"/>
      <c r="GY23" s="371"/>
      <c r="GZ23" s="371"/>
      <c r="HA23" s="371"/>
      <c r="HB23" s="371"/>
      <c r="HC23" s="371"/>
      <c r="HD23" s="371"/>
      <c r="HE23" s="371"/>
      <c r="HF23" s="371"/>
      <c r="HG23" s="371"/>
      <c r="HH23" s="371"/>
      <c r="HI23" s="371"/>
      <c r="HJ23" s="371"/>
      <c r="HK23" s="371"/>
      <c r="HL23" s="371"/>
      <c r="HM23" s="371"/>
      <c r="HN23" s="371"/>
      <c r="HO23" s="371"/>
      <c r="HP23" s="371"/>
      <c r="HQ23" s="371"/>
      <c r="HR23" s="371"/>
      <c r="HS23" s="371"/>
      <c r="HT23" s="371"/>
      <c r="HU23" s="371"/>
      <c r="HV23" s="371"/>
      <c r="HW23" s="371"/>
      <c r="HX23" s="371"/>
      <c r="HY23" s="371"/>
      <c r="HZ23" s="371"/>
      <c r="IA23" s="371"/>
      <c r="IB23" s="371"/>
      <c r="IC23" s="371"/>
      <c r="ID23" s="371"/>
      <c r="IE23" s="371"/>
      <c r="IF23" s="371"/>
      <c r="IG23" s="371"/>
      <c r="IH23" s="371"/>
      <c r="II23" s="371"/>
      <c r="IJ23" s="371"/>
      <c r="IK23" s="371"/>
      <c r="IL23" s="371"/>
      <c r="IM23" s="371"/>
      <c r="IN23" s="371"/>
      <c r="IO23" s="371"/>
      <c r="IP23" s="371"/>
      <c r="IQ23" s="371"/>
      <c r="IR23" s="371"/>
      <c r="IS23" s="371"/>
      <c r="IT23" s="371"/>
      <c r="IU23" s="371"/>
      <c r="IV23" s="371"/>
      <c r="IW23" s="371"/>
      <c r="IX23" s="371"/>
      <c r="IY23" s="371"/>
      <c r="IZ23" s="371"/>
      <c r="JA23" s="371"/>
      <c r="JB23" s="371"/>
      <c r="JC23" s="371"/>
      <c r="JD23" s="371"/>
      <c r="JE23" s="371"/>
      <c r="JF23" s="371"/>
      <c r="JG23" s="371"/>
      <c r="JH23" s="371"/>
      <c r="JI23" s="371"/>
      <c r="JJ23" s="371"/>
      <c r="JK23" s="371"/>
      <c r="JL23" s="371"/>
      <c r="JM23" s="371"/>
      <c r="JN23" s="371"/>
      <c r="JO23" s="371"/>
      <c r="JP23" s="371"/>
      <c r="JQ23" s="371"/>
      <c r="JR23" s="371"/>
      <c r="JS23" s="371"/>
      <c r="JT23" s="371"/>
      <c r="JU23" s="371"/>
      <c r="JV23" s="371"/>
      <c r="JW23" s="371"/>
      <c r="JX23" s="371"/>
      <c r="JY23" s="371"/>
      <c r="JZ23" s="371"/>
      <c r="KA23" s="371"/>
      <c r="KB23" s="371"/>
      <c r="KC23" s="371"/>
      <c r="KD23" s="371"/>
      <c r="KE23" s="371"/>
      <c r="KF23" s="371"/>
      <c r="KG23" s="371"/>
      <c r="KH23" s="371"/>
      <c r="KI23" s="371"/>
      <c r="KJ23" s="371"/>
      <c r="KK23" s="371"/>
      <c r="KL23" s="371"/>
      <c r="KM23" s="371"/>
      <c r="KN23" s="371"/>
      <c r="KO23" s="371"/>
      <c r="KP23" s="371"/>
      <c r="KQ23" s="371"/>
      <c r="KR23" s="371"/>
      <c r="KS23" s="371"/>
      <c r="KT23" s="371"/>
      <c r="KU23" s="371"/>
      <c r="KV23" s="371"/>
      <c r="KW23" s="371"/>
      <c r="KX23" s="371"/>
      <c r="KY23" s="371"/>
      <c r="KZ23" s="371"/>
      <c r="LA23" s="371"/>
      <c r="LB23" s="371"/>
      <c r="LC23" s="371"/>
      <c r="LD23" s="371"/>
      <c r="LE23" s="371"/>
      <c r="LF23" s="371"/>
      <c r="LG23" s="371"/>
      <c r="LH23" s="371"/>
      <c r="LI23" s="371"/>
      <c r="LJ23" s="371"/>
      <c r="LK23" s="371"/>
      <c r="LL23" s="371"/>
      <c r="LM23" s="371"/>
      <c r="LN23" s="371"/>
      <c r="LO23" s="371"/>
      <c r="LP23" s="371"/>
      <c r="LQ23" s="371"/>
      <c r="LR23" s="371"/>
      <c r="LS23" s="371"/>
      <c r="LT23" s="371"/>
      <c r="LU23" s="371"/>
      <c r="LV23" s="371"/>
      <c r="LW23" s="371"/>
      <c r="LX23" s="371"/>
      <c r="LY23" s="371"/>
      <c r="LZ23" s="371"/>
      <c r="MA23" s="371"/>
      <c r="MB23" s="371"/>
      <c r="MC23" s="371"/>
      <c r="MD23" s="371"/>
      <c r="ME23" s="371"/>
      <c r="MF23" s="371"/>
      <c r="MG23" s="371"/>
      <c r="MH23" s="371"/>
      <c r="MI23" s="371"/>
      <c r="MJ23" s="371"/>
      <c r="MK23" s="371"/>
      <c r="ML23" s="371"/>
      <c r="MM23" s="371"/>
      <c r="MN23" s="371"/>
      <c r="MO23" s="371"/>
      <c r="MP23" s="371"/>
      <c r="MQ23" s="371"/>
      <c r="MR23" s="371"/>
      <c r="MS23" s="371"/>
      <c r="MT23" s="371"/>
      <c r="MU23" s="371"/>
      <c r="MV23" s="371"/>
      <c r="MW23" s="371"/>
      <c r="MX23" s="371"/>
      <c r="MY23" s="371"/>
      <c r="MZ23" s="371"/>
      <c r="NA23" s="371"/>
      <c r="NB23" s="371"/>
      <c r="NC23" s="371"/>
      <c r="ND23" s="371"/>
      <c r="NE23" s="371"/>
      <c r="NF23" s="371"/>
      <c r="NG23" s="371"/>
      <c r="NH23" s="371"/>
      <c r="NI23" s="371"/>
      <c r="NJ23" s="371"/>
      <c r="NK23" s="371"/>
      <c r="NL23" s="371"/>
      <c r="NM23" s="371"/>
      <c r="NN23" s="371"/>
      <c r="NO23" s="371"/>
      <c r="NP23" s="371"/>
      <c r="NQ23" s="371"/>
      <c r="NR23" s="371"/>
      <c r="NS23" s="371"/>
      <c r="NT23" s="371"/>
      <c r="NU23" s="371"/>
      <c r="NV23" s="371"/>
      <c r="NW23" s="371"/>
      <c r="NX23" s="371"/>
      <c r="NY23" s="371"/>
      <c r="NZ23" s="371"/>
      <c r="OA23" s="371"/>
      <c r="OB23" s="371"/>
      <c r="OC23" s="371"/>
      <c r="OD23" s="371"/>
      <c r="OE23" s="371"/>
      <c r="OF23" s="371"/>
      <c r="OG23" s="371"/>
      <c r="OH23" s="371"/>
      <c r="OI23" s="371"/>
      <c r="OJ23" s="371"/>
      <c r="OK23" s="371"/>
      <c r="OL23" s="371"/>
      <c r="OM23" s="371"/>
      <c r="ON23" s="371"/>
      <c r="OO23" s="371"/>
      <c r="OP23" s="371"/>
      <c r="OQ23" s="371"/>
      <c r="OR23" s="371"/>
      <c r="OS23" s="371"/>
      <c r="OT23" s="371"/>
      <c r="OU23" s="371"/>
      <c r="OV23" s="371"/>
      <c r="OW23" s="371"/>
      <c r="OX23" s="371"/>
      <c r="OY23" s="371"/>
      <c r="OZ23" s="371"/>
      <c r="PA23" s="371"/>
      <c r="PB23" s="371"/>
      <c r="PC23" s="371"/>
      <c r="PD23" s="371"/>
      <c r="PE23" s="371"/>
      <c r="PF23" s="371"/>
      <c r="PG23" s="371"/>
      <c r="PH23" s="371"/>
      <c r="PI23" s="371"/>
      <c r="PJ23" s="371"/>
      <c r="PK23" s="371"/>
      <c r="PL23" s="371"/>
      <c r="PM23" s="371"/>
      <c r="PN23" s="371"/>
      <c r="PO23" s="371"/>
      <c r="PP23" s="371"/>
      <c r="PQ23" s="371"/>
      <c r="PR23" s="371"/>
      <c r="PS23" s="371"/>
      <c r="PT23" s="371"/>
      <c r="PU23" s="371"/>
      <c r="PV23" s="371"/>
      <c r="PW23" s="371"/>
      <c r="PX23" s="371"/>
      <c r="PY23" s="371"/>
      <c r="PZ23" s="371"/>
      <c r="QA23" s="371"/>
      <c r="QB23" s="371"/>
      <c r="QC23" s="371"/>
      <c r="QD23" s="371"/>
      <c r="QE23" s="371"/>
      <c r="QF23" s="371"/>
      <c r="QG23" s="371"/>
      <c r="QH23" s="371"/>
      <c r="QI23" s="371"/>
      <c r="QJ23" s="371"/>
      <c r="QK23" s="371"/>
      <c r="QL23" s="371"/>
      <c r="QM23" s="371"/>
      <c r="QN23" s="371"/>
      <c r="QO23" s="371"/>
      <c r="QP23" s="371"/>
      <c r="QQ23" s="371"/>
      <c r="QR23" s="371"/>
      <c r="QS23" s="371"/>
      <c r="QT23" s="371"/>
      <c r="QU23" s="371"/>
      <c r="QV23" s="371"/>
      <c r="QW23" s="371"/>
      <c r="QX23" s="371"/>
      <c r="QY23" s="371"/>
      <c r="QZ23" s="371"/>
      <c r="RA23" s="371"/>
      <c r="RB23" s="371"/>
      <c r="RC23" s="371"/>
      <c r="RD23" s="371"/>
      <c r="RE23" s="371"/>
      <c r="RF23" s="371"/>
      <c r="RG23" s="371"/>
      <c r="RH23" s="371"/>
      <c r="RI23" s="371"/>
      <c r="RJ23" s="371"/>
      <c r="RK23" s="371"/>
      <c r="RL23" s="371"/>
      <c r="RM23" s="371"/>
      <c r="RN23" s="371"/>
      <c r="RO23" s="371"/>
      <c r="RP23" s="371"/>
      <c r="RQ23" s="371"/>
      <c r="RR23" s="371"/>
      <c r="RS23" s="371"/>
      <c r="RT23" s="371"/>
      <c r="RU23" s="371"/>
      <c r="RV23" s="371"/>
      <c r="RW23" s="371"/>
      <c r="RX23" s="371"/>
      <c r="RY23" s="371"/>
      <c r="RZ23" s="371"/>
      <c r="SA23" s="371"/>
      <c r="SB23" s="371"/>
      <c r="SC23" s="371"/>
      <c r="SD23" s="371"/>
      <c r="SE23" s="371"/>
      <c r="SF23" s="371"/>
      <c r="SG23" s="371"/>
      <c r="SH23" s="371"/>
      <c r="SI23" s="371"/>
      <c r="SJ23" s="371"/>
      <c r="SK23" s="371"/>
      <c r="SL23" s="371"/>
      <c r="SM23" s="371"/>
      <c r="SN23" s="371"/>
      <c r="SO23" s="371"/>
      <c r="SP23" s="371"/>
      <c r="SQ23" s="371"/>
      <c r="SR23" s="371"/>
      <c r="SS23" s="371"/>
      <c r="ST23" s="371"/>
      <c r="SU23" s="371"/>
      <c r="SV23" s="371"/>
      <c r="SW23" s="371"/>
      <c r="SX23" s="371"/>
      <c r="SY23" s="371"/>
      <c r="SZ23" s="371"/>
      <c r="TA23" s="371"/>
      <c r="TB23" s="371"/>
      <c r="TC23" s="371"/>
      <c r="TD23" s="371"/>
      <c r="TE23" s="371"/>
      <c r="TF23" s="371"/>
      <c r="TG23" s="371"/>
      <c r="TH23" s="371"/>
      <c r="TI23" s="371"/>
      <c r="TJ23" s="371"/>
      <c r="TK23" s="371"/>
      <c r="TL23" s="371"/>
      <c r="TM23" s="371"/>
      <c r="TN23" s="371"/>
      <c r="TO23" s="371"/>
      <c r="TP23" s="371"/>
      <c r="TQ23" s="371"/>
      <c r="TR23" s="371"/>
      <c r="TS23" s="371"/>
      <c r="TT23" s="371"/>
      <c r="TU23" s="371"/>
      <c r="TV23" s="371"/>
      <c r="TW23" s="371"/>
      <c r="TX23" s="371"/>
      <c r="TY23" s="371"/>
      <c r="TZ23" s="371"/>
      <c r="UA23" s="371"/>
      <c r="UB23" s="371"/>
      <c r="UC23" s="371"/>
      <c r="UD23" s="371"/>
      <c r="UE23" s="371"/>
      <c r="UF23" s="371"/>
      <c r="UG23" s="371"/>
      <c r="UH23" s="371"/>
      <c r="UI23" s="371"/>
      <c r="UJ23" s="371"/>
      <c r="UK23" s="371"/>
      <c r="UL23" s="371"/>
      <c r="UM23" s="371"/>
      <c r="UN23" s="371"/>
      <c r="UO23" s="371"/>
      <c r="UP23" s="371"/>
      <c r="UQ23" s="371"/>
      <c r="UR23" s="371"/>
      <c r="US23" s="371"/>
      <c r="UT23" s="371"/>
    </row>
    <row r="24" spans="1:566" s="376" customFormat="1">
      <c r="A24" s="24"/>
      <c r="B24" s="934"/>
      <c r="C24" s="934"/>
      <c r="D24" s="946"/>
      <c r="E24" s="434" t="s">
        <v>1606</v>
      </c>
      <c r="F24" s="380" t="s">
        <v>1607</v>
      </c>
      <c r="G24" s="940"/>
      <c r="H24" s="943"/>
      <c r="I24" s="371"/>
      <c r="J24" s="964"/>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1"/>
      <c r="CK24" s="371"/>
      <c r="CL24" s="371"/>
      <c r="CM24" s="371"/>
      <c r="CN24" s="371"/>
      <c r="CO24" s="371"/>
      <c r="CP24" s="371"/>
      <c r="CQ24" s="371"/>
      <c r="CR24" s="371"/>
      <c r="CS24" s="371"/>
      <c r="CT24" s="371"/>
      <c r="CU24" s="371"/>
      <c r="CV24" s="371"/>
      <c r="CW24" s="371"/>
      <c r="CX24" s="371"/>
      <c r="CY24" s="371"/>
      <c r="CZ24" s="371"/>
      <c r="DA24" s="371"/>
      <c r="DB24" s="371"/>
      <c r="DC24" s="371"/>
      <c r="DD24" s="371"/>
      <c r="DE24" s="371"/>
      <c r="DF24" s="371"/>
      <c r="DG24" s="371"/>
      <c r="DH24" s="371"/>
      <c r="DI24" s="371"/>
      <c r="DJ24" s="371"/>
      <c r="DK24" s="371"/>
      <c r="DL24" s="371"/>
      <c r="DM24" s="371"/>
      <c r="DN24" s="371"/>
      <c r="DO24" s="371"/>
      <c r="DP24" s="371"/>
      <c r="DQ24" s="371"/>
      <c r="DR24" s="371"/>
      <c r="DS24" s="371"/>
      <c r="DT24" s="371"/>
      <c r="DU24" s="371"/>
      <c r="DV24" s="371"/>
      <c r="DW24" s="371"/>
      <c r="DX24" s="371"/>
      <c r="DY24" s="371"/>
      <c r="DZ24" s="371"/>
      <c r="EA24" s="371"/>
      <c r="EB24" s="371"/>
      <c r="EC24" s="371"/>
      <c r="ED24" s="371"/>
      <c r="EE24" s="371"/>
      <c r="EF24" s="371"/>
      <c r="EG24" s="371"/>
      <c r="EH24" s="371"/>
      <c r="EI24" s="371"/>
      <c r="EJ24" s="371"/>
      <c r="EK24" s="371"/>
      <c r="EL24" s="371"/>
      <c r="EM24" s="371"/>
      <c r="EN24" s="371"/>
      <c r="EO24" s="371"/>
      <c r="EP24" s="371"/>
      <c r="EQ24" s="371"/>
      <c r="ER24" s="371"/>
      <c r="ES24" s="371"/>
      <c r="ET24" s="371"/>
      <c r="EU24" s="371"/>
      <c r="EV24" s="371"/>
      <c r="EW24" s="371"/>
      <c r="EX24" s="371"/>
      <c r="EY24" s="371"/>
      <c r="EZ24" s="371"/>
      <c r="FA24" s="371"/>
      <c r="FB24" s="371"/>
      <c r="FC24" s="371"/>
      <c r="FD24" s="371"/>
      <c r="FE24" s="371"/>
      <c r="FF24" s="371"/>
      <c r="FG24" s="371"/>
      <c r="FH24" s="371"/>
      <c r="FI24" s="371"/>
      <c r="FJ24" s="371"/>
      <c r="FK24" s="371"/>
      <c r="FL24" s="371"/>
      <c r="FM24" s="371"/>
      <c r="FN24" s="371"/>
      <c r="FO24" s="371"/>
      <c r="FP24" s="371"/>
      <c r="FQ24" s="371"/>
      <c r="FR24" s="371"/>
      <c r="FS24" s="371"/>
      <c r="FT24" s="371"/>
      <c r="FU24" s="371"/>
      <c r="FV24" s="371"/>
      <c r="FW24" s="371"/>
      <c r="FX24" s="371"/>
      <c r="FY24" s="371"/>
      <c r="FZ24" s="371"/>
      <c r="GA24" s="371"/>
      <c r="GB24" s="371"/>
      <c r="GC24" s="371"/>
      <c r="GD24" s="371"/>
      <c r="GE24" s="371"/>
      <c r="GF24" s="371"/>
      <c r="GG24" s="371"/>
      <c r="GH24" s="371"/>
      <c r="GI24" s="371"/>
      <c r="GJ24" s="371"/>
      <c r="GK24" s="371"/>
      <c r="GL24" s="371"/>
      <c r="GM24" s="371"/>
      <c r="GN24" s="371"/>
      <c r="GO24" s="371"/>
      <c r="GP24" s="371"/>
      <c r="GQ24" s="371"/>
      <c r="GR24" s="371"/>
      <c r="GS24" s="371"/>
      <c r="GT24" s="371"/>
      <c r="GU24" s="371"/>
      <c r="GV24" s="371"/>
      <c r="GW24" s="371"/>
      <c r="GX24" s="371"/>
      <c r="GY24" s="371"/>
      <c r="GZ24" s="371"/>
      <c r="HA24" s="371"/>
      <c r="HB24" s="371"/>
      <c r="HC24" s="371"/>
      <c r="HD24" s="371"/>
      <c r="HE24" s="371"/>
      <c r="HF24" s="371"/>
      <c r="HG24" s="371"/>
      <c r="HH24" s="371"/>
      <c r="HI24" s="371"/>
      <c r="HJ24" s="371"/>
      <c r="HK24" s="371"/>
      <c r="HL24" s="371"/>
      <c r="HM24" s="371"/>
      <c r="HN24" s="371"/>
      <c r="HO24" s="371"/>
      <c r="HP24" s="371"/>
      <c r="HQ24" s="371"/>
      <c r="HR24" s="371"/>
      <c r="HS24" s="371"/>
      <c r="HT24" s="371"/>
      <c r="HU24" s="371"/>
      <c r="HV24" s="371"/>
      <c r="HW24" s="371"/>
      <c r="HX24" s="371"/>
      <c r="HY24" s="371"/>
      <c r="HZ24" s="371"/>
      <c r="IA24" s="371"/>
      <c r="IB24" s="371"/>
      <c r="IC24" s="371"/>
      <c r="ID24" s="371"/>
      <c r="IE24" s="371"/>
      <c r="IF24" s="371"/>
      <c r="IG24" s="371"/>
      <c r="IH24" s="371"/>
      <c r="II24" s="371"/>
      <c r="IJ24" s="371"/>
      <c r="IK24" s="371"/>
      <c r="IL24" s="371"/>
      <c r="IM24" s="371"/>
      <c r="IN24" s="371"/>
      <c r="IO24" s="371"/>
      <c r="IP24" s="371"/>
      <c r="IQ24" s="371"/>
      <c r="IR24" s="371"/>
      <c r="IS24" s="371"/>
      <c r="IT24" s="371"/>
      <c r="IU24" s="371"/>
      <c r="IV24" s="371"/>
      <c r="IW24" s="371"/>
      <c r="IX24" s="371"/>
      <c r="IY24" s="371"/>
      <c r="IZ24" s="371"/>
      <c r="JA24" s="371"/>
      <c r="JB24" s="371"/>
      <c r="JC24" s="371"/>
      <c r="JD24" s="371"/>
      <c r="JE24" s="371"/>
      <c r="JF24" s="371"/>
      <c r="JG24" s="371"/>
      <c r="JH24" s="371"/>
      <c r="JI24" s="371"/>
      <c r="JJ24" s="371"/>
      <c r="JK24" s="371"/>
      <c r="JL24" s="371"/>
      <c r="JM24" s="371"/>
      <c r="JN24" s="371"/>
      <c r="JO24" s="371"/>
      <c r="JP24" s="371"/>
      <c r="JQ24" s="371"/>
      <c r="JR24" s="371"/>
      <c r="JS24" s="371"/>
      <c r="JT24" s="371"/>
      <c r="JU24" s="371"/>
      <c r="JV24" s="371"/>
      <c r="JW24" s="371"/>
      <c r="JX24" s="371"/>
      <c r="JY24" s="371"/>
      <c r="JZ24" s="371"/>
      <c r="KA24" s="371"/>
      <c r="KB24" s="371"/>
      <c r="KC24" s="371"/>
      <c r="KD24" s="371"/>
      <c r="KE24" s="371"/>
      <c r="KF24" s="371"/>
      <c r="KG24" s="371"/>
      <c r="KH24" s="371"/>
      <c r="KI24" s="371"/>
      <c r="KJ24" s="371"/>
      <c r="KK24" s="371"/>
      <c r="KL24" s="371"/>
      <c r="KM24" s="371"/>
      <c r="KN24" s="371"/>
      <c r="KO24" s="371"/>
      <c r="KP24" s="371"/>
      <c r="KQ24" s="371"/>
      <c r="KR24" s="371"/>
      <c r="KS24" s="371"/>
      <c r="KT24" s="371"/>
      <c r="KU24" s="371"/>
      <c r="KV24" s="371"/>
      <c r="KW24" s="371"/>
      <c r="KX24" s="371"/>
      <c r="KY24" s="371"/>
      <c r="KZ24" s="371"/>
      <c r="LA24" s="371"/>
      <c r="LB24" s="371"/>
      <c r="LC24" s="371"/>
      <c r="LD24" s="371"/>
      <c r="LE24" s="371"/>
      <c r="LF24" s="371"/>
      <c r="LG24" s="371"/>
      <c r="LH24" s="371"/>
      <c r="LI24" s="371"/>
      <c r="LJ24" s="371"/>
      <c r="LK24" s="371"/>
      <c r="LL24" s="371"/>
      <c r="LM24" s="371"/>
      <c r="LN24" s="371"/>
      <c r="LO24" s="371"/>
      <c r="LP24" s="371"/>
      <c r="LQ24" s="371"/>
      <c r="LR24" s="371"/>
      <c r="LS24" s="371"/>
      <c r="LT24" s="371"/>
      <c r="LU24" s="371"/>
      <c r="LV24" s="371"/>
      <c r="LW24" s="371"/>
      <c r="LX24" s="371"/>
      <c r="LY24" s="371"/>
      <c r="LZ24" s="371"/>
      <c r="MA24" s="371"/>
      <c r="MB24" s="371"/>
      <c r="MC24" s="371"/>
      <c r="MD24" s="371"/>
      <c r="ME24" s="371"/>
      <c r="MF24" s="371"/>
      <c r="MG24" s="371"/>
      <c r="MH24" s="371"/>
      <c r="MI24" s="371"/>
      <c r="MJ24" s="371"/>
      <c r="MK24" s="371"/>
      <c r="ML24" s="371"/>
      <c r="MM24" s="371"/>
      <c r="MN24" s="371"/>
      <c r="MO24" s="371"/>
      <c r="MP24" s="371"/>
      <c r="MQ24" s="371"/>
      <c r="MR24" s="371"/>
      <c r="MS24" s="371"/>
      <c r="MT24" s="371"/>
      <c r="MU24" s="371"/>
      <c r="MV24" s="371"/>
      <c r="MW24" s="371"/>
      <c r="MX24" s="371"/>
      <c r="MY24" s="371"/>
      <c r="MZ24" s="371"/>
      <c r="NA24" s="371"/>
      <c r="NB24" s="371"/>
      <c r="NC24" s="371"/>
      <c r="ND24" s="371"/>
      <c r="NE24" s="371"/>
      <c r="NF24" s="371"/>
      <c r="NG24" s="371"/>
      <c r="NH24" s="371"/>
      <c r="NI24" s="371"/>
      <c r="NJ24" s="371"/>
      <c r="NK24" s="371"/>
      <c r="NL24" s="371"/>
      <c r="NM24" s="371"/>
      <c r="NN24" s="371"/>
      <c r="NO24" s="371"/>
      <c r="NP24" s="371"/>
      <c r="NQ24" s="371"/>
      <c r="NR24" s="371"/>
      <c r="NS24" s="371"/>
      <c r="NT24" s="371"/>
      <c r="NU24" s="371"/>
      <c r="NV24" s="371"/>
      <c r="NW24" s="371"/>
      <c r="NX24" s="371"/>
      <c r="NY24" s="371"/>
      <c r="NZ24" s="371"/>
      <c r="OA24" s="371"/>
      <c r="OB24" s="371"/>
      <c r="OC24" s="371"/>
      <c r="OD24" s="371"/>
      <c r="OE24" s="371"/>
      <c r="OF24" s="371"/>
      <c r="OG24" s="371"/>
      <c r="OH24" s="371"/>
      <c r="OI24" s="371"/>
      <c r="OJ24" s="371"/>
      <c r="OK24" s="371"/>
      <c r="OL24" s="371"/>
      <c r="OM24" s="371"/>
      <c r="ON24" s="371"/>
      <c r="OO24" s="371"/>
      <c r="OP24" s="371"/>
      <c r="OQ24" s="371"/>
      <c r="OR24" s="371"/>
      <c r="OS24" s="371"/>
      <c r="OT24" s="371"/>
      <c r="OU24" s="371"/>
      <c r="OV24" s="371"/>
      <c r="OW24" s="371"/>
      <c r="OX24" s="371"/>
      <c r="OY24" s="371"/>
      <c r="OZ24" s="371"/>
      <c r="PA24" s="371"/>
      <c r="PB24" s="371"/>
      <c r="PC24" s="371"/>
      <c r="PD24" s="371"/>
      <c r="PE24" s="371"/>
      <c r="PF24" s="371"/>
      <c r="PG24" s="371"/>
      <c r="PH24" s="371"/>
      <c r="PI24" s="371"/>
      <c r="PJ24" s="371"/>
      <c r="PK24" s="371"/>
      <c r="PL24" s="371"/>
      <c r="PM24" s="371"/>
      <c r="PN24" s="371"/>
      <c r="PO24" s="371"/>
      <c r="PP24" s="371"/>
      <c r="PQ24" s="371"/>
      <c r="PR24" s="371"/>
      <c r="PS24" s="371"/>
      <c r="PT24" s="371"/>
      <c r="PU24" s="371"/>
      <c r="PV24" s="371"/>
      <c r="PW24" s="371"/>
      <c r="PX24" s="371"/>
      <c r="PY24" s="371"/>
      <c r="PZ24" s="371"/>
      <c r="QA24" s="371"/>
      <c r="QB24" s="371"/>
      <c r="QC24" s="371"/>
      <c r="QD24" s="371"/>
      <c r="QE24" s="371"/>
      <c r="QF24" s="371"/>
      <c r="QG24" s="371"/>
      <c r="QH24" s="371"/>
      <c r="QI24" s="371"/>
      <c r="QJ24" s="371"/>
      <c r="QK24" s="371"/>
      <c r="QL24" s="371"/>
      <c r="QM24" s="371"/>
      <c r="QN24" s="371"/>
      <c r="QO24" s="371"/>
      <c r="QP24" s="371"/>
      <c r="QQ24" s="371"/>
      <c r="QR24" s="371"/>
      <c r="QS24" s="371"/>
      <c r="QT24" s="371"/>
      <c r="QU24" s="371"/>
      <c r="QV24" s="371"/>
      <c r="QW24" s="371"/>
      <c r="QX24" s="371"/>
      <c r="QY24" s="371"/>
      <c r="QZ24" s="371"/>
      <c r="RA24" s="371"/>
      <c r="RB24" s="371"/>
      <c r="RC24" s="371"/>
      <c r="RD24" s="371"/>
      <c r="RE24" s="371"/>
      <c r="RF24" s="371"/>
      <c r="RG24" s="371"/>
      <c r="RH24" s="371"/>
      <c r="RI24" s="371"/>
      <c r="RJ24" s="371"/>
      <c r="RK24" s="371"/>
      <c r="RL24" s="371"/>
      <c r="RM24" s="371"/>
      <c r="RN24" s="371"/>
      <c r="RO24" s="371"/>
      <c r="RP24" s="371"/>
      <c r="RQ24" s="371"/>
      <c r="RR24" s="371"/>
      <c r="RS24" s="371"/>
      <c r="RT24" s="371"/>
      <c r="RU24" s="371"/>
      <c r="RV24" s="371"/>
      <c r="RW24" s="371"/>
      <c r="RX24" s="371"/>
      <c r="RY24" s="371"/>
      <c r="RZ24" s="371"/>
      <c r="SA24" s="371"/>
      <c r="SB24" s="371"/>
      <c r="SC24" s="371"/>
      <c r="SD24" s="371"/>
      <c r="SE24" s="371"/>
      <c r="SF24" s="371"/>
      <c r="SG24" s="371"/>
      <c r="SH24" s="371"/>
      <c r="SI24" s="371"/>
      <c r="SJ24" s="371"/>
      <c r="SK24" s="371"/>
      <c r="SL24" s="371"/>
      <c r="SM24" s="371"/>
      <c r="SN24" s="371"/>
      <c r="SO24" s="371"/>
      <c r="SP24" s="371"/>
      <c r="SQ24" s="371"/>
      <c r="SR24" s="371"/>
      <c r="SS24" s="371"/>
      <c r="ST24" s="371"/>
      <c r="SU24" s="371"/>
      <c r="SV24" s="371"/>
      <c r="SW24" s="371"/>
      <c r="SX24" s="371"/>
      <c r="SY24" s="371"/>
      <c r="SZ24" s="371"/>
      <c r="TA24" s="371"/>
      <c r="TB24" s="371"/>
      <c r="TC24" s="371"/>
      <c r="TD24" s="371"/>
      <c r="TE24" s="371"/>
      <c r="TF24" s="371"/>
      <c r="TG24" s="371"/>
      <c r="TH24" s="371"/>
      <c r="TI24" s="371"/>
      <c r="TJ24" s="371"/>
      <c r="TK24" s="371"/>
      <c r="TL24" s="371"/>
      <c r="TM24" s="371"/>
      <c r="TN24" s="371"/>
      <c r="TO24" s="371"/>
      <c r="TP24" s="371"/>
      <c r="TQ24" s="371"/>
      <c r="TR24" s="371"/>
      <c r="TS24" s="371"/>
      <c r="TT24" s="371"/>
      <c r="TU24" s="371"/>
      <c r="TV24" s="371"/>
      <c r="TW24" s="371"/>
      <c r="TX24" s="371"/>
      <c r="TY24" s="371"/>
      <c r="TZ24" s="371"/>
      <c r="UA24" s="371"/>
      <c r="UB24" s="371"/>
      <c r="UC24" s="371"/>
      <c r="UD24" s="371"/>
      <c r="UE24" s="371"/>
      <c r="UF24" s="371"/>
      <c r="UG24" s="371"/>
      <c r="UH24" s="371"/>
      <c r="UI24" s="371"/>
      <c r="UJ24" s="371"/>
      <c r="UK24" s="371"/>
      <c r="UL24" s="371"/>
      <c r="UM24" s="371"/>
      <c r="UN24" s="371"/>
      <c r="UO24" s="371"/>
      <c r="UP24" s="371"/>
      <c r="UQ24" s="371"/>
      <c r="UR24" s="371"/>
      <c r="US24" s="371"/>
      <c r="UT24" s="371"/>
    </row>
    <row r="25" spans="1:566" s="381" customFormat="1" ht="11.25" customHeight="1">
      <c r="A25" s="24"/>
      <c r="C25" s="382"/>
      <c r="D25" s="382"/>
      <c r="E25" s="382"/>
      <c r="F25" s="383"/>
      <c r="G25" s="382"/>
      <c r="H25" s="382"/>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71"/>
      <c r="BK25" s="371"/>
      <c r="BL25" s="371"/>
      <c r="BM25" s="371"/>
      <c r="BN25" s="371"/>
      <c r="BO25" s="371"/>
      <c r="BP25" s="371"/>
      <c r="BQ25" s="371"/>
      <c r="BR25" s="371"/>
      <c r="BS25" s="371"/>
      <c r="BT25" s="371"/>
      <c r="BU25" s="371"/>
      <c r="BV25" s="371"/>
      <c r="BW25" s="371"/>
      <c r="BX25" s="371"/>
      <c r="BY25" s="371"/>
      <c r="BZ25" s="371"/>
      <c r="CA25" s="371"/>
      <c r="CB25" s="371"/>
      <c r="CC25" s="371"/>
      <c r="CD25" s="371"/>
      <c r="CE25" s="371"/>
      <c r="CF25" s="371"/>
      <c r="CG25" s="371"/>
      <c r="CH25" s="371"/>
      <c r="CI25" s="371"/>
      <c r="CJ25" s="371"/>
      <c r="CK25" s="371"/>
      <c r="CL25" s="371"/>
      <c r="CM25" s="371"/>
      <c r="CN25" s="371"/>
      <c r="CO25" s="371"/>
      <c r="CP25" s="371"/>
      <c r="CQ25" s="371"/>
      <c r="CR25" s="371"/>
      <c r="CS25" s="371"/>
      <c r="CT25" s="371"/>
      <c r="CU25" s="371"/>
      <c r="CV25" s="371"/>
      <c r="CW25" s="371"/>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371"/>
      <c r="EI25" s="371"/>
      <c r="EJ25" s="371"/>
      <c r="EK25" s="371"/>
      <c r="EL25" s="371"/>
      <c r="EM25" s="371"/>
      <c r="EN25" s="371"/>
      <c r="EO25" s="371"/>
      <c r="EP25" s="371"/>
      <c r="EQ25" s="371"/>
      <c r="ER25" s="371"/>
      <c r="ES25" s="371"/>
      <c r="ET25" s="371"/>
      <c r="EU25" s="371"/>
      <c r="EV25" s="371"/>
      <c r="EW25" s="371"/>
      <c r="EX25" s="371"/>
      <c r="EY25" s="371"/>
      <c r="EZ25" s="371"/>
      <c r="FA25" s="371"/>
      <c r="FB25" s="371"/>
      <c r="FC25" s="371"/>
      <c r="FD25" s="371"/>
      <c r="FE25" s="371"/>
      <c r="FF25" s="371"/>
      <c r="FG25" s="371"/>
      <c r="FH25" s="371"/>
      <c r="FI25" s="371"/>
      <c r="FJ25" s="371"/>
      <c r="FK25" s="371"/>
      <c r="FL25" s="371"/>
      <c r="FM25" s="371"/>
      <c r="FN25" s="371"/>
      <c r="FO25" s="371"/>
      <c r="FP25" s="371"/>
      <c r="FQ25" s="371"/>
      <c r="FR25" s="371"/>
      <c r="FS25" s="371"/>
      <c r="FT25" s="371"/>
      <c r="FU25" s="371"/>
      <c r="FV25" s="371"/>
      <c r="FW25" s="371"/>
      <c r="FX25" s="371"/>
      <c r="FY25" s="371"/>
      <c r="FZ25" s="371"/>
      <c r="GA25" s="371"/>
      <c r="GB25" s="371"/>
      <c r="GC25" s="371"/>
      <c r="GD25" s="371"/>
      <c r="GE25" s="371"/>
      <c r="GF25" s="371"/>
      <c r="GG25" s="371"/>
      <c r="GH25" s="371"/>
      <c r="GI25" s="371"/>
      <c r="GJ25" s="371"/>
      <c r="GK25" s="371"/>
      <c r="GL25" s="371"/>
      <c r="GM25" s="371"/>
      <c r="GN25" s="371"/>
      <c r="GO25" s="371"/>
      <c r="GP25" s="371"/>
      <c r="GQ25" s="371"/>
      <c r="GR25" s="371"/>
      <c r="GS25" s="371"/>
      <c r="GT25" s="371"/>
      <c r="GU25" s="371"/>
      <c r="GV25" s="371"/>
      <c r="GW25" s="371"/>
      <c r="GX25" s="371"/>
      <c r="GY25" s="371"/>
      <c r="GZ25" s="371"/>
      <c r="HA25" s="371"/>
      <c r="HB25" s="371"/>
      <c r="HC25" s="371"/>
      <c r="HD25" s="371"/>
      <c r="HE25" s="371"/>
      <c r="HF25" s="371"/>
      <c r="HG25" s="371"/>
      <c r="HH25" s="371"/>
      <c r="HI25" s="371"/>
      <c r="HJ25" s="371"/>
      <c r="HK25" s="371"/>
      <c r="HL25" s="371"/>
      <c r="HM25" s="371"/>
      <c r="HN25" s="371"/>
      <c r="HO25" s="371"/>
      <c r="HP25" s="371"/>
      <c r="HQ25" s="371"/>
      <c r="HR25" s="371"/>
      <c r="HS25" s="371"/>
      <c r="HT25" s="371"/>
      <c r="HU25" s="371"/>
      <c r="HV25" s="371"/>
      <c r="HW25" s="371"/>
      <c r="HX25" s="371"/>
      <c r="HY25" s="371"/>
      <c r="HZ25" s="371"/>
      <c r="IA25" s="371"/>
      <c r="IB25" s="371"/>
      <c r="IC25" s="371"/>
      <c r="ID25" s="371"/>
      <c r="IE25" s="371"/>
      <c r="IF25" s="371"/>
      <c r="IG25" s="371"/>
      <c r="IH25" s="371"/>
      <c r="II25" s="371"/>
      <c r="IJ25" s="371"/>
      <c r="IK25" s="371"/>
      <c r="IL25" s="371"/>
      <c r="IM25" s="371"/>
      <c r="IN25" s="371"/>
      <c r="IO25" s="371"/>
      <c r="IP25" s="371"/>
      <c r="IQ25" s="371"/>
      <c r="IR25" s="371"/>
      <c r="IS25" s="371"/>
      <c r="IT25" s="371"/>
      <c r="IU25" s="371"/>
      <c r="IV25" s="371"/>
      <c r="IW25" s="371"/>
      <c r="IX25" s="371"/>
      <c r="IY25" s="371"/>
      <c r="IZ25" s="371"/>
      <c r="JA25" s="371"/>
      <c r="JB25" s="371"/>
      <c r="JC25" s="371"/>
      <c r="JD25" s="371"/>
      <c r="JE25" s="371"/>
      <c r="JF25" s="371"/>
      <c r="JG25" s="371"/>
      <c r="JH25" s="371"/>
      <c r="JI25" s="371"/>
      <c r="JJ25" s="371"/>
      <c r="JK25" s="371"/>
      <c r="JL25" s="371"/>
      <c r="JM25" s="371"/>
      <c r="JN25" s="371"/>
      <c r="JO25" s="371"/>
      <c r="JP25" s="371"/>
      <c r="JQ25" s="371"/>
      <c r="JR25" s="371"/>
      <c r="JS25" s="371"/>
      <c r="JT25" s="371"/>
      <c r="JU25" s="371"/>
      <c r="JV25" s="371"/>
      <c r="JW25" s="371"/>
      <c r="JX25" s="371"/>
      <c r="JY25" s="371"/>
      <c r="JZ25" s="371"/>
      <c r="KA25" s="371"/>
      <c r="KB25" s="371"/>
      <c r="KC25" s="371"/>
      <c r="KD25" s="371"/>
      <c r="KE25" s="371"/>
      <c r="KF25" s="371"/>
      <c r="KG25" s="371"/>
      <c r="KH25" s="371"/>
      <c r="KI25" s="371"/>
      <c r="KJ25" s="371"/>
      <c r="KK25" s="371"/>
      <c r="KL25" s="371"/>
      <c r="KM25" s="371"/>
      <c r="KN25" s="371"/>
      <c r="KO25" s="371"/>
      <c r="KP25" s="371"/>
      <c r="KQ25" s="371"/>
      <c r="KR25" s="371"/>
      <c r="KS25" s="371"/>
      <c r="KT25" s="371"/>
      <c r="KU25" s="371"/>
      <c r="KV25" s="371"/>
      <c r="KW25" s="371"/>
      <c r="KX25" s="371"/>
      <c r="KY25" s="371"/>
      <c r="KZ25" s="371"/>
      <c r="LA25" s="371"/>
      <c r="LB25" s="371"/>
      <c r="LC25" s="371"/>
      <c r="LD25" s="371"/>
      <c r="LE25" s="371"/>
      <c r="LF25" s="371"/>
      <c r="LG25" s="371"/>
      <c r="LH25" s="371"/>
      <c r="LI25" s="371"/>
      <c r="LJ25" s="371"/>
      <c r="LK25" s="371"/>
      <c r="LL25" s="371"/>
      <c r="LM25" s="371"/>
      <c r="LN25" s="371"/>
      <c r="LO25" s="371"/>
      <c r="LP25" s="371"/>
      <c r="LQ25" s="371"/>
      <c r="LR25" s="371"/>
      <c r="LS25" s="371"/>
      <c r="LT25" s="371"/>
      <c r="LU25" s="371"/>
      <c r="LV25" s="371"/>
      <c r="LW25" s="371"/>
      <c r="LX25" s="371"/>
      <c r="LY25" s="371"/>
      <c r="LZ25" s="371"/>
      <c r="MA25" s="371"/>
      <c r="MB25" s="371"/>
      <c r="MC25" s="371"/>
      <c r="MD25" s="371"/>
      <c r="ME25" s="371"/>
      <c r="MF25" s="371"/>
      <c r="MG25" s="371"/>
      <c r="MH25" s="371"/>
      <c r="MI25" s="371"/>
      <c r="MJ25" s="371"/>
      <c r="MK25" s="371"/>
      <c r="ML25" s="371"/>
      <c r="MM25" s="371"/>
      <c r="MN25" s="371"/>
      <c r="MO25" s="371"/>
      <c r="MP25" s="371"/>
      <c r="MQ25" s="371"/>
      <c r="MR25" s="371"/>
      <c r="MS25" s="371"/>
      <c r="MT25" s="371"/>
      <c r="MU25" s="371"/>
      <c r="MV25" s="371"/>
      <c r="MW25" s="371"/>
      <c r="MX25" s="371"/>
      <c r="MY25" s="371"/>
      <c r="MZ25" s="371"/>
      <c r="NA25" s="371"/>
      <c r="NB25" s="371"/>
      <c r="NC25" s="371"/>
      <c r="ND25" s="371"/>
      <c r="NE25" s="371"/>
      <c r="NF25" s="371"/>
      <c r="NG25" s="371"/>
      <c r="NH25" s="371"/>
      <c r="NI25" s="371"/>
      <c r="NJ25" s="371"/>
      <c r="NK25" s="371"/>
      <c r="NL25" s="371"/>
      <c r="NM25" s="371"/>
      <c r="NN25" s="371"/>
      <c r="NO25" s="371"/>
      <c r="NP25" s="371"/>
      <c r="NQ25" s="371"/>
      <c r="NR25" s="371"/>
      <c r="NS25" s="371"/>
      <c r="NT25" s="371"/>
      <c r="NU25" s="371"/>
      <c r="NV25" s="371"/>
      <c r="NW25" s="371"/>
      <c r="NX25" s="371"/>
      <c r="NY25" s="371"/>
      <c r="NZ25" s="371"/>
      <c r="OA25" s="371"/>
      <c r="OB25" s="371"/>
      <c r="OC25" s="371"/>
      <c r="OD25" s="371"/>
      <c r="OE25" s="371"/>
      <c r="OF25" s="371"/>
      <c r="OG25" s="371"/>
      <c r="OH25" s="371"/>
      <c r="OI25" s="371"/>
      <c r="OJ25" s="371"/>
      <c r="OK25" s="371"/>
      <c r="OL25" s="371"/>
      <c r="OM25" s="371"/>
      <c r="ON25" s="371"/>
      <c r="OO25" s="371"/>
      <c r="OP25" s="371"/>
      <c r="OQ25" s="371"/>
      <c r="OR25" s="371"/>
      <c r="OS25" s="371"/>
      <c r="OT25" s="371"/>
      <c r="OU25" s="371"/>
      <c r="OV25" s="371"/>
      <c r="OW25" s="371"/>
      <c r="OX25" s="371"/>
      <c r="OY25" s="371"/>
      <c r="OZ25" s="371"/>
      <c r="PA25" s="371"/>
      <c r="PB25" s="371"/>
      <c r="PC25" s="371"/>
      <c r="PD25" s="371"/>
      <c r="PE25" s="371"/>
      <c r="PF25" s="371"/>
      <c r="PG25" s="371"/>
      <c r="PH25" s="371"/>
      <c r="PI25" s="371"/>
      <c r="PJ25" s="371"/>
      <c r="PK25" s="371"/>
      <c r="PL25" s="371"/>
      <c r="PM25" s="371"/>
      <c r="PN25" s="371"/>
      <c r="PO25" s="371"/>
      <c r="PP25" s="371"/>
      <c r="PQ25" s="371"/>
      <c r="PR25" s="371"/>
      <c r="PS25" s="371"/>
      <c r="PT25" s="371"/>
      <c r="PU25" s="371"/>
      <c r="PV25" s="371"/>
      <c r="PW25" s="371"/>
      <c r="PX25" s="371"/>
      <c r="PY25" s="371"/>
      <c r="PZ25" s="371"/>
      <c r="QA25" s="371"/>
      <c r="QB25" s="371"/>
      <c r="QC25" s="371"/>
      <c r="QD25" s="371"/>
      <c r="QE25" s="371"/>
      <c r="QF25" s="371"/>
      <c r="QG25" s="371"/>
      <c r="QH25" s="371"/>
      <c r="QI25" s="371"/>
      <c r="QJ25" s="371"/>
      <c r="QK25" s="371"/>
      <c r="QL25" s="371"/>
      <c r="QM25" s="371"/>
      <c r="QN25" s="371"/>
      <c r="QO25" s="371"/>
      <c r="QP25" s="371"/>
      <c r="QQ25" s="371"/>
      <c r="QR25" s="371"/>
      <c r="QS25" s="371"/>
      <c r="QT25" s="371"/>
      <c r="QU25" s="371"/>
      <c r="QV25" s="371"/>
      <c r="QW25" s="371"/>
      <c r="QX25" s="371"/>
      <c r="QY25" s="371"/>
      <c r="QZ25" s="371"/>
      <c r="RA25" s="371"/>
      <c r="RB25" s="371"/>
      <c r="RC25" s="371"/>
      <c r="RD25" s="371"/>
      <c r="RE25" s="371"/>
      <c r="RF25" s="371"/>
      <c r="RG25" s="371"/>
      <c r="RH25" s="371"/>
      <c r="RI25" s="371"/>
      <c r="RJ25" s="371"/>
      <c r="RK25" s="371"/>
      <c r="RL25" s="371"/>
      <c r="RM25" s="371"/>
      <c r="RN25" s="371"/>
      <c r="RO25" s="371"/>
      <c r="RP25" s="371"/>
      <c r="RQ25" s="371"/>
      <c r="RR25" s="371"/>
      <c r="RS25" s="371"/>
      <c r="RT25" s="371"/>
      <c r="RU25" s="371"/>
      <c r="RV25" s="371"/>
      <c r="RW25" s="371"/>
      <c r="RX25" s="371"/>
      <c r="RY25" s="371"/>
      <c r="RZ25" s="371"/>
      <c r="SA25" s="371"/>
      <c r="SB25" s="371"/>
      <c r="SC25" s="371"/>
      <c r="SD25" s="371"/>
      <c r="SE25" s="371"/>
      <c r="SF25" s="371"/>
      <c r="SG25" s="371"/>
      <c r="SH25" s="371"/>
      <c r="SI25" s="371"/>
      <c r="SJ25" s="371"/>
      <c r="SK25" s="371"/>
      <c r="SL25" s="371"/>
      <c r="SM25" s="371"/>
      <c r="SN25" s="371"/>
      <c r="SO25" s="371"/>
      <c r="SP25" s="371"/>
      <c r="SQ25" s="371"/>
      <c r="SR25" s="371"/>
      <c r="SS25" s="371"/>
      <c r="ST25" s="371"/>
      <c r="SU25" s="371"/>
      <c r="SV25" s="371"/>
      <c r="SW25" s="371"/>
      <c r="SX25" s="371"/>
      <c r="SY25" s="371"/>
      <c r="SZ25" s="371"/>
      <c r="TA25" s="371"/>
      <c r="TB25" s="371"/>
      <c r="TC25" s="371"/>
      <c r="TD25" s="371"/>
      <c r="TE25" s="371"/>
      <c r="TF25" s="371"/>
      <c r="TG25" s="371"/>
      <c r="TH25" s="371"/>
      <c r="TI25" s="371"/>
      <c r="TJ25" s="371"/>
      <c r="TK25" s="371"/>
      <c r="TL25" s="371"/>
      <c r="TM25" s="371"/>
      <c r="TN25" s="371"/>
      <c r="TO25" s="371"/>
      <c r="TP25" s="371"/>
      <c r="TQ25" s="371"/>
      <c r="TR25" s="371"/>
      <c r="TS25" s="371"/>
      <c r="TT25" s="371"/>
      <c r="TU25" s="371"/>
      <c r="TV25" s="371"/>
      <c r="TW25" s="371"/>
      <c r="TX25" s="371"/>
      <c r="TY25" s="371"/>
      <c r="TZ25" s="371"/>
      <c r="UA25" s="371"/>
      <c r="UB25" s="371"/>
      <c r="UC25" s="371"/>
      <c r="UD25" s="371"/>
      <c r="UE25" s="371"/>
      <c r="UF25" s="371"/>
      <c r="UG25" s="371"/>
      <c r="UH25" s="371"/>
      <c r="UI25" s="371"/>
      <c r="UJ25" s="371"/>
      <c r="UK25" s="371"/>
      <c r="UL25" s="371"/>
      <c r="UM25" s="371"/>
      <c r="UN25" s="371"/>
      <c r="UO25" s="371"/>
      <c r="UP25" s="371"/>
      <c r="UQ25" s="371"/>
      <c r="UR25" s="371"/>
      <c r="US25" s="371"/>
      <c r="UT25" s="371"/>
    </row>
    <row r="26" spans="1:566" ht="18">
      <c r="B26" s="384" t="s">
        <v>1608</v>
      </c>
      <c r="C26" s="385"/>
      <c r="D26" s="385"/>
      <c r="E26" s="385"/>
      <c r="F26" s="385"/>
      <c r="G26" s="385"/>
      <c r="H26" s="386"/>
      <c r="I26" s="348"/>
    </row>
    <row r="27" spans="1:566" ht="26.55" customHeight="1">
      <c r="B27" s="429" t="s">
        <v>1596</v>
      </c>
      <c r="C27" s="429" t="s">
        <v>1597</v>
      </c>
      <c r="D27" s="430" t="s">
        <v>1534</v>
      </c>
      <c r="E27" s="430" t="s">
        <v>47</v>
      </c>
      <c r="F27" s="430"/>
      <c r="G27" s="430" t="s">
        <v>1598</v>
      </c>
      <c r="H27" s="374" t="s">
        <v>1599</v>
      </c>
    </row>
    <row r="28" spans="1:566" ht="14.55" customHeight="1">
      <c r="B28" s="932">
        <v>2</v>
      </c>
      <c r="C28" s="932">
        <v>5.0999999999999996</v>
      </c>
      <c r="D28" s="952" t="s">
        <v>1609</v>
      </c>
      <c r="E28" s="431" t="s">
        <v>1601</v>
      </c>
      <c r="F28" s="375" t="s">
        <v>1602</v>
      </c>
      <c r="G28" s="938" t="s">
        <v>1602</v>
      </c>
      <c r="H28" s="941"/>
      <c r="I28" s="965"/>
      <c r="J28" s="964"/>
    </row>
    <row r="29" spans="1:566" ht="72" customHeight="1">
      <c r="B29" s="933"/>
      <c r="C29" s="933"/>
      <c r="D29" s="948"/>
      <c r="E29" s="435" t="s">
        <v>1610</v>
      </c>
      <c r="F29" s="378" t="s">
        <v>1611</v>
      </c>
      <c r="G29" s="939"/>
      <c r="H29" s="942"/>
      <c r="I29" s="965"/>
      <c r="J29" s="964"/>
    </row>
    <row r="30" spans="1:566" ht="21.6" customHeight="1">
      <c r="B30" s="933"/>
      <c r="C30" s="933"/>
      <c r="D30" s="948"/>
      <c r="E30" s="436" t="s">
        <v>1604</v>
      </c>
      <c r="F30" s="378" t="s">
        <v>1612</v>
      </c>
      <c r="G30" s="939"/>
      <c r="H30" s="942"/>
      <c r="I30" s="965"/>
      <c r="J30" s="964"/>
    </row>
    <row r="31" spans="1:566" ht="6.6" customHeight="1">
      <c r="B31" s="933"/>
      <c r="C31" s="933"/>
      <c r="D31" s="948"/>
      <c r="E31" s="436"/>
      <c r="F31" s="387" t="s">
        <v>1613</v>
      </c>
      <c r="G31" s="939"/>
      <c r="H31" s="942"/>
      <c r="I31" s="965"/>
      <c r="J31" s="964"/>
    </row>
    <row r="32" spans="1:566" ht="56.55" customHeight="1">
      <c r="B32" s="933"/>
      <c r="C32" s="933"/>
      <c r="D32" s="948"/>
      <c r="E32" s="435" t="s">
        <v>1614</v>
      </c>
      <c r="F32" s="371" t="s">
        <v>1615</v>
      </c>
      <c r="G32" s="939"/>
      <c r="H32" s="942"/>
      <c r="I32" s="965"/>
      <c r="J32" s="964"/>
    </row>
    <row r="33" spans="2:10" ht="14.55" customHeight="1">
      <c r="B33" s="932">
        <v>3</v>
      </c>
      <c r="C33" s="932">
        <v>5.2</v>
      </c>
      <c r="D33" s="952" t="s">
        <v>1616</v>
      </c>
      <c r="E33" s="431" t="s">
        <v>1601</v>
      </c>
      <c r="F33" s="377" t="s">
        <v>1602</v>
      </c>
      <c r="G33" s="938" t="s">
        <v>1602</v>
      </c>
      <c r="H33" s="941"/>
      <c r="I33" s="965"/>
      <c r="J33" s="964"/>
    </row>
    <row r="34" spans="2:10" ht="14.55" customHeight="1">
      <c r="B34" s="933"/>
      <c r="C34" s="950"/>
      <c r="D34" s="948"/>
      <c r="E34" s="936" t="s">
        <v>1617</v>
      </c>
      <c r="F34" s="947" t="s">
        <v>132</v>
      </c>
      <c r="G34" s="950"/>
      <c r="H34" s="953"/>
      <c r="I34" s="965"/>
      <c r="J34" s="964"/>
    </row>
    <row r="35" spans="2:10">
      <c r="B35" s="933"/>
      <c r="C35" s="950"/>
      <c r="D35" s="948"/>
      <c r="E35" s="948"/>
      <c r="F35" s="947"/>
      <c r="G35" s="950"/>
      <c r="H35" s="953"/>
      <c r="I35" s="965"/>
      <c r="J35" s="964"/>
    </row>
    <row r="36" spans="2:10">
      <c r="B36" s="933"/>
      <c r="C36" s="950"/>
      <c r="D36" s="948"/>
      <c r="E36" s="948"/>
      <c r="F36" s="947"/>
      <c r="G36" s="950"/>
      <c r="H36" s="953"/>
      <c r="I36" s="965"/>
      <c r="J36" s="964"/>
    </row>
    <row r="37" spans="2:10">
      <c r="B37" s="950"/>
      <c r="C37" s="950"/>
      <c r="D37" s="948"/>
      <c r="E37" s="433" t="s">
        <v>1604</v>
      </c>
      <c r="F37" s="947"/>
      <c r="G37" s="950"/>
      <c r="H37" s="953"/>
      <c r="I37" s="965"/>
      <c r="J37" s="964"/>
    </row>
    <row r="38" spans="2:10" ht="9.6" customHeight="1">
      <c r="B38" s="950"/>
      <c r="C38" s="950"/>
      <c r="D38" s="948"/>
      <c r="E38" s="936" t="s">
        <v>1618</v>
      </c>
      <c r="F38" s="388" t="s">
        <v>1613</v>
      </c>
      <c r="G38" s="950"/>
      <c r="H38" s="953"/>
      <c r="I38" s="965"/>
      <c r="J38" s="964"/>
    </row>
    <row r="39" spans="2:10" ht="13.05" customHeight="1">
      <c r="B39" s="950"/>
      <c r="C39" s="950"/>
      <c r="D39" s="948"/>
      <c r="E39" s="948"/>
      <c r="F39" s="947" t="s">
        <v>1615</v>
      </c>
      <c r="G39" s="950"/>
      <c r="H39" s="953"/>
      <c r="I39" s="965"/>
      <c r="J39" s="964"/>
    </row>
    <row r="40" spans="2:10" ht="17.25" customHeight="1">
      <c r="B40" s="951"/>
      <c r="C40" s="951"/>
      <c r="D40" s="946"/>
      <c r="E40" s="946"/>
      <c r="F40" s="949"/>
      <c r="G40" s="951"/>
      <c r="H40" s="954"/>
      <c r="I40" s="965"/>
      <c r="J40" s="964"/>
    </row>
    <row r="41" spans="2:10" ht="14.55" customHeight="1">
      <c r="B41" s="932">
        <v>4</v>
      </c>
      <c r="C41" s="932">
        <v>5.2</v>
      </c>
      <c r="D41" s="935" t="s">
        <v>1619</v>
      </c>
      <c r="E41" s="431" t="s">
        <v>1601</v>
      </c>
      <c r="F41" s="375" t="s">
        <v>1602</v>
      </c>
      <c r="G41" s="938" t="s">
        <v>1602</v>
      </c>
      <c r="H41" s="941"/>
      <c r="I41" s="965"/>
      <c r="J41" s="974"/>
    </row>
    <row r="42" spans="2:10" ht="57.6">
      <c r="B42" s="933"/>
      <c r="C42" s="933"/>
      <c r="D42" s="936"/>
      <c r="E42" s="432" t="s">
        <v>1620</v>
      </c>
      <c r="F42" s="378" t="s">
        <v>132</v>
      </c>
      <c r="G42" s="939"/>
      <c r="H42" s="942"/>
      <c r="I42" s="965"/>
      <c r="J42" s="974"/>
    </row>
    <row r="43" spans="2:10" ht="27.6" customHeight="1">
      <c r="B43" s="933"/>
      <c r="C43" s="933"/>
      <c r="D43" s="936"/>
      <c r="E43" s="433" t="s">
        <v>1604</v>
      </c>
      <c r="F43" s="379" t="s">
        <v>1613</v>
      </c>
      <c r="G43" s="939"/>
      <c r="H43" s="942"/>
      <c r="I43" s="965"/>
      <c r="J43" s="974"/>
    </row>
    <row r="44" spans="2:10" ht="41.55" customHeight="1">
      <c r="B44" s="933"/>
      <c r="C44" s="933"/>
      <c r="D44" s="936"/>
      <c r="E44" s="435" t="s">
        <v>1621</v>
      </c>
      <c r="F44" s="377" t="s">
        <v>1615</v>
      </c>
      <c r="G44" s="939"/>
      <c r="H44" s="942"/>
      <c r="I44" s="965"/>
      <c r="J44" s="974"/>
    </row>
    <row r="45" spans="2:10" ht="14.55" customHeight="1">
      <c r="B45" s="932">
        <v>5</v>
      </c>
      <c r="C45" s="932">
        <v>5.3</v>
      </c>
      <c r="D45" s="935" t="s">
        <v>1622</v>
      </c>
      <c r="E45" s="431" t="s">
        <v>1601</v>
      </c>
      <c r="F45" s="389" t="s">
        <v>1602</v>
      </c>
      <c r="G45" s="938" t="s">
        <v>1602</v>
      </c>
      <c r="H45" s="941"/>
      <c r="I45" s="965"/>
      <c r="J45" s="964"/>
    </row>
    <row r="46" spans="2:10" ht="14.55" customHeight="1">
      <c r="B46" s="933"/>
      <c r="C46" s="933"/>
      <c r="D46" s="936"/>
      <c r="E46" s="944" t="s">
        <v>1623</v>
      </c>
      <c r="F46" s="389" t="s">
        <v>1624</v>
      </c>
      <c r="G46" s="939"/>
      <c r="H46" s="942"/>
      <c r="I46" s="965"/>
      <c r="J46" s="964"/>
    </row>
    <row r="47" spans="2:10" ht="39" customHeight="1">
      <c r="B47" s="933"/>
      <c r="C47" s="933"/>
      <c r="D47" s="936"/>
      <c r="E47" s="945"/>
      <c r="F47" s="389" t="s">
        <v>1625</v>
      </c>
      <c r="G47" s="939"/>
      <c r="H47" s="942"/>
      <c r="I47" s="965"/>
      <c r="J47" s="964"/>
    </row>
    <row r="48" spans="2:10">
      <c r="B48" s="933"/>
      <c r="C48" s="933"/>
      <c r="D48" s="936"/>
      <c r="E48" s="433" t="s">
        <v>1604</v>
      </c>
      <c r="F48" s="378" t="s">
        <v>1626</v>
      </c>
      <c r="G48" s="939"/>
      <c r="H48" s="942"/>
      <c r="I48" s="965"/>
      <c r="J48" s="964"/>
    </row>
    <row r="49" spans="2:10" ht="14.55" customHeight="1">
      <c r="B49" s="933"/>
      <c r="C49" s="933"/>
      <c r="D49" s="936"/>
      <c r="E49" s="936" t="s">
        <v>1627</v>
      </c>
      <c r="F49" s="378" t="s">
        <v>1628</v>
      </c>
      <c r="G49" s="939"/>
      <c r="H49" s="942"/>
      <c r="I49" s="965"/>
      <c r="J49" s="964"/>
    </row>
    <row r="50" spans="2:10" ht="5.55" customHeight="1">
      <c r="B50" s="933"/>
      <c r="C50" s="933"/>
      <c r="D50" s="936"/>
      <c r="E50" s="936"/>
      <c r="F50" s="380" t="s">
        <v>1629</v>
      </c>
      <c r="G50" s="939"/>
      <c r="H50" s="942"/>
      <c r="I50" s="965"/>
      <c r="J50" s="964"/>
    </row>
    <row r="51" spans="2:10" ht="11.1" customHeight="1">
      <c r="B51" s="933"/>
      <c r="C51" s="933"/>
      <c r="D51" s="936"/>
      <c r="E51" s="936"/>
      <c r="F51" s="379" t="s">
        <v>1630</v>
      </c>
      <c r="G51" s="939"/>
      <c r="H51" s="942"/>
      <c r="I51" s="965"/>
      <c r="J51" s="964"/>
    </row>
    <row r="52" spans="2:10">
      <c r="B52" s="934"/>
      <c r="C52" s="934"/>
      <c r="D52" s="937"/>
      <c r="E52" s="946"/>
      <c r="F52" s="371" t="s">
        <v>1615</v>
      </c>
      <c r="G52" s="940"/>
      <c r="H52" s="943"/>
      <c r="I52" s="965"/>
      <c r="J52" s="964"/>
    </row>
    <row r="53" spans="2:10" ht="14.55" customHeight="1">
      <c r="B53" s="932">
        <v>6</v>
      </c>
      <c r="C53" s="932">
        <v>5.3</v>
      </c>
      <c r="D53" s="935" t="s">
        <v>1631</v>
      </c>
      <c r="E53" s="431" t="s">
        <v>1601</v>
      </c>
      <c r="F53" s="375" t="s">
        <v>1602</v>
      </c>
      <c r="G53" s="938" t="s">
        <v>1602</v>
      </c>
      <c r="H53" s="941"/>
    </row>
    <row r="54" spans="2:10" ht="43.2">
      <c r="B54" s="933"/>
      <c r="C54" s="933"/>
      <c r="D54" s="936"/>
      <c r="E54" s="432" t="s">
        <v>1632</v>
      </c>
      <c r="F54" s="378" t="s">
        <v>132</v>
      </c>
      <c r="G54" s="939"/>
      <c r="H54" s="942"/>
    </row>
    <row r="55" spans="2:10" ht="39" customHeight="1">
      <c r="B55" s="933"/>
      <c r="C55" s="933"/>
      <c r="D55" s="936"/>
      <c r="E55" s="433" t="s">
        <v>1604</v>
      </c>
      <c r="F55" s="379" t="s">
        <v>1613</v>
      </c>
      <c r="G55" s="939"/>
      <c r="H55" s="942"/>
    </row>
    <row r="56" spans="2:10" ht="57.6">
      <c r="B56" s="934"/>
      <c r="C56" s="934"/>
      <c r="D56" s="937"/>
      <c r="E56" s="437" t="s">
        <v>1633</v>
      </c>
      <c r="F56" s="380" t="s">
        <v>1615</v>
      </c>
      <c r="G56" s="940"/>
      <c r="H56" s="943"/>
    </row>
    <row r="58" spans="2:10">
      <c r="H58" s="383"/>
    </row>
  </sheetData>
  <mergeCells count="61">
    <mergeCell ref="I41:I44"/>
    <mergeCell ref="J41:J44"/>
    <mergeCell ref="I45:I52"/>
    <mergeCell ref="J45:J52"/>
    <mergeCell ref="I28:I32"/>
    <mergeCell ref="J28:J32"/>
    <mergeCell ref="J21:J24"/>
    <mergeCell ref="I33:I40"/>
    <mergeCell ref="J33:J40"/>
    <mergeCell ref="B13:H13"/>
    <mergeCell ref="B2:H2"/>
    <mergeCell ref="B3:H3"/>
    <mergeCell ref="B4:H4"/>
    <mergeCell ref="B5:H5"/>
    <mergeCell ref="B6:H6"/>
    <mergeCell ref="B7:H7"/>
    <mergeCell ref="B8:H8"/>
    <mergeCell ref="B9:H9"/>
    <mergeCell ref="B10:H10"/>
    <mergeCell ref="B11:H11"/>
    <mergeCell ref="B12:H12"/>
    <mergeCell ref="G33:G40"/>
    <mergeCell ref="H33:H40"/>
    <mergeCell ref="B14:H14"/>
    <mergeCell ref="B15:H15"/>
    <mergeCell ref="B16:H16"/>
    <mergeCell ref="B19:H19"/>
    <mergeCell ref="B21:B24"/>
    <mergeCell ref="C21:C24"/>
    <mergeCell ref="D21:D24"/>
    <mergeCell ref="G21:G24"/>
    <mergeCell ref="H21:H24"/>
    <mergeCell ref="B28:B32"/>
    <mergeCell ref="C28:C32"/>
    <mergeCell ref="D28:D32"/>
    <mergeCell ref="G28:G32"/>
    <mergeCell ref="H28:H32"/>
    <mergeCell ref="E34:E36"/>
    <mergeCell ref="F34:F37"/>
    <mergeCell ref="E38:E40"/>
    <mergeCell ref="F39:F40"/>
    <mergeCell ref="B41:B44"/>
    <mergeCell ref="C41:C44"/>
    <mergeCell ref="D41:D44"/>
    <mergeCell ref="B33:B40"/>
    <mergeCell ref="C33:C40"/>
    <mergeCell ref="D33:D40"/>
    <mergeCell ref="G41:G44"/>
    <mergeCell ref="H41:H44"/>
    <mergeCell ref="B45:B52"/>
    <mergeCell ref="C45:C52"/>
    <mergeCell ref="D45:D52"/>
    <mergeCell ref="G45:G52"/>
    <mergeCell ref="H45:H52"/>
    <mergeCell ref="E46:E47"/>
    <mergeCell ref="E49:E52"/>
    <mergeCell ref="B53:B56"/>
    <mergeCell ref="C53:C56"/>
    <mergeCell ref="D53:D56"/>
    <mergeCell ref="G53:G56"/>
    <mergeCell ref="H53:H56"/>
  </mergeCells>
  <phoneticPr fontId="35"/>
  <dataValidations count="7">
    <dataValidation type="list" allowBlank="1" showInputMessage="1" showErrorMessage="1" sqref="G28:G32" xr:uid="{7C516A13-534D-4BC3-99A0-2C712CF79ADA}">
      <formula1>$F$28:$F$32</formula1>
    </dataValidation>
    <dataValidation type="list" allowBlank="1" showInputMessage="1" showErrorMessage="1" sqref="G25" xr:uid="{D40F6ACE-D08D-4B5E-8331-54D4EE549C55}">
      <formula1>$F$28:$F$31</formula1>
    </dataValidation>
    <dataValidation type="list" allowBlank="1" showInputMessage="1" showErrorMessage="1" sqref="G45:G52" xr:uid="{A01F7C12-1064-452C-AFC4-5B4AFC879787}">
      <formula1>$F$45:$F$52</formula1>
    </dataValidation>
    <dataValidation type="list" allowBlank="1" showInputMessage="1" showErrorMessage="1" sqref="G21:G24" xr:uid="{2B18677E-E168-4E86-8311-0E88EB4B6BDB}">
      <formula1>$F$21:$F$24</formula1>
    </dataValidation>
    <dataValidation type="list" allowBlank="1" showInputMessage="1" showErrorMessage="1" sqref="G33:G40" xr:uid="{16F5726E-369A-41D4-A76E-173BE7A614D4}">
      <formula1>$F$33:$F$40</formula1>
    </dataValidation>
    <dataValidation type="list" allowBlank="1" showInputMessage="1" showErrorMessage="1" sqref="G41:G44" xr:uid="{07953F3C-AE21-40C6-92DE-5FED78489348}">
      <formula1>$F$41:$F$44</formula1>
    </dataValidation>
    <dataValidation type="list" allowBlank="1" showInputMessage="1" showErrorMessage="1" sqref="G53:G56" xr:uid="{2FF1420A-2BEF-4DA1-828E-6B7A7E3EF84D}">
      <formula1>$F$53:$F$56</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L317"/>
  <sheetViews>
    <sheetView workbookViewId="0"/>
  </sheetViews>
  <sheetFormatPr defaultColWidth="9.44140625" defaultRowHeight="14.4" zeroHeight="1"/>
  <cols>
    <col min="1" max="1" width="2.5546875" customWidth="1"/>
    <col min="2" max="2" width="46.5546875" customWidth="1"/>
    <col min="3" max="3" width="57.5546875" customWidth="1"/>
    <col min="4" max="4" width="8.44140625" customWidth="1"/>
    <col min="5" max="5" width="9.44140625" customWidth="1"/>
    <col min="6" max="6" width="56.77734375" customWidth="1"/>
    <col min="7" max="11" width="30.77734375" customWidth="1"/>
    <col min="12" max="12" width="9.44140625" style="106" customWidth="1"/>
    <col min="13" max="15" width="9.44140625" customWidth="1"/>
  </cols>
  <sheetData>
    <row r="1" spans="2:12">
      <c r="B1" s="288" t="s">
        <v>46</v>
      </c>
      <c r="C1" s="297"/>
      <c r="D1" s="292"/>
      <c r="E1" s="292"/>
      <c r="F1" s="292"/>
      <c r="G1" s="292"/>
      <c r="H1" s="292"/>
      <c r="I1" s="292"/>
      <c r="J1" s="292"/>
      <c r="K1" s="292"/>
    </row>
    <row r="2" spans="2:12">
      <c r="B2" s="298" t="s">
        <v>47</v>
      </c>
      <c r="C2" s="299"/>
      <c r="D2" s="292"/>
      <c r="E2" s="292"/>
      <c r="F2" s="292"/>
      <c r="G2" s="292"/>
      <c r="H2" s="292"/>
      <c r="I2" s="292"/>
      <c r="J2" s="292"/>
      <c r="K2" s="292"/>
    </row>
    <row r="3" spans="2:12" ht="15" customHeight="1">
      <c r="B3" s="457" t="s">
        <v>48</v>
      </c>
      <c r="C3" s="458"/>
      <c r="D3" s="292"/>
      <c r="E3" s="292"/>
      <c r="F3" s="292"/>
      <c r="G3" s="292"/>
      <c r="H3" s="292"/>
      <c r="I3" s="292"/>
      <c r="J3" s="292"/>
      <c r="K3" s="292"/>
      <c r="L3"/>
    </row>
    <row r="4" spans="2:12">
      <c r="B4" s="459"/>
      <c r="C4" s="460"/>
      <c r="D4" s="292"/>
      <c r="E4" s="292"/>
      <c r="F4" s="292"/>
      <c r="G4" s="292"/>
      <c r="H4" s="292"/>
      <c r="I4" s="292"/>
      <c r="J4" s="292"/>
      <c r="K4" s="292"/>
      <c r="L4"/>
    </row>
    <row r="5" spans="2:12" ht="15" thickBot="1">
      <c r="B5" s="300"/>
      <c r="C5" s="300"/>
      <c r="D5" s="292"/>
      <c r="E5" s="292"/>
      <c r="F5" s="292"/>
      <c r="G5" s="292"/>
      <c r="H5" s="292"/>
      <c r="I5" s="292"/>
      <c r="J5" s="292"/>
      <c r="K5" s="292"/>
      <c r="L5"/>
    </row>
    <row r="6" spans="2:12" ht="15" thickBot="1">
      <c r="B6" s="301" t="s">
        <v>49</v>
      </c>
      <c r="C6" s="302" t="s">
        <v>50</v>
      </c>
      <c r="D6" s="292"/>
      <c r="E6" s="292"/>
      <c r="F6" s="301" t="s">
        <v>49</v>
      </c>
      <c r="G6" s="334" t="s">
        <v>51</v>
      </c>
      <c r="H6" s="334" t="s">
        <v>51</v>
      </c>
      <c r="I6" s="334" t="s">
        <v>51</v>
      </c>
      <c r="J6" s="334" t="s">
        <v>51</v>
      </c>
      <c r="K6" s="302" t="s">
        <v>51</v>
      </c>
      <c r="L6"/>
    </row>
    <row r="7" spans="2:12">
      <c r="B7" s="303" t="s">
        <v>52</v>
      </c>
      <c r="C7" s="304"/>
      <c r="D7" s="292"/>
      <c r="E7" s="292"/>
      <c r="F7" s="335" t="s">
        <v>53</v>
      </c>
      <c r="G7" s="304"/>
      <c r="H7" s="304"/>
      <c r="I7" s="304"/>
      <c r="J7" s="304"/>
      <c r="K7" s="304"/>
      <c r="L7"/>
    </row>
    <row r="8" spans="2:12">
      <c r="B8" s="303" t="s">
        <v>54</v>
      </c>
      <c r="C8" s="304"/>
      <c r="D8" s="292"/>
      <c r="E8" s="292"/>
      <c r="F8" s="335" t="s">
        <v>55</v>
      </c>
      <c r="G8" s="304"/>
      <c r="H8" s="304"/>
      <c r="I8" s="304"/>
      <c r="J8" s="304"/>
      <c r="K8" s="304"/>
      <c r="L8"/>
    </row>
    <row r="9" spans="2:12">
      <c r="B9" s="305" t="s">
        <v>56</v>
      </c>
      <c r="C9" s="306"/>
      <c r="D9" s="292"/>
      <c r="E9" s="292"/>
      <c r="F9" s="335" t="s">
        <v>57</v>
      </c>
      <c r="G9" s="307"/>
      <c r="H9" s="307"/>
      <c r="I9" s="307"/>
      <c r="J9" s="307"/>
      <c r="K9" s="307"/>
      <c r="L9"/>
    </row>
    <row r="10" spans="2:12">
      <c r="B10" s="305" t="s">
        <v>58</v>
      </c>
      <c r="C10" s="306"/>
      <c r="D10" s="292"/>
      <c r="E10" s="292"/>
      <c r="F10" s="335" t="s">
        <v>59</v>
      </c>
      <c r="G10" s="336"/>
      <c r="H10" s="336"/>
      <c r="I10" s="336"/>
      <c r="J10" s="336"/>
      <c r="K10" s="336"/>
      <c r="L10"/>
    </row>
    <row r="11" spans="2:12">
      <c r="B11" s="305" t="s">
        <v>60</v>
      </c>
      <c r="C11" s="306" t="s">
        <v>61</v>
      </c>
      <c r="D11" s="292"/>
      <c r="E11" s="292"/>
      <c r="F11" s="335" t="s">
        <v>62</v>
      </c>
      <c r="G11" s="306"/>
      <c r="H11" s="306"/>
      <c r="I11" s="306"/>
      <c r="J11" s="306"/>
      <c r="K11" s="306"/>
      <c r="L11"/>
    </row>
    <row r="12" spans="2:12">
      <c r="B12" s="305" t="s">
        <v>63</v>
      </c>
      <c r="C12" s="307"/>
      <c r="D12" s="292"/>
      <c r="E12" s="292"/>
      <c r="F12" s="335" t="s">
        <v>64</v>
      </c>
      <c r="G12" s="307"/>
      <c r="H12" s="307"/>
      <c r="I12" s="307"/>
      <c r="J12" s="307"/>
      <c r="K12" s="307"/>
      <c r="L12"/>
    </row>
    <row r="13" spans="2:12">
      <c r="B13" s="305" t="s">
        <v>59</v>
      </c>
      <c r="C13" s="306"/>
      <c r="D13" s="292"/>
      <c r="E13" s="292"/>
      <c r="F13" s="335" t="s">
        <v>65</v>
      </c>
      <c r="G13" s="304"/>
      <c r="H13" s="304"/>
      <c r="I13" s="304"/>
      <c r="J13" s="304"/>
      <c r="K13" s="304"/>
      <c r="L13"/>
    </row>
    <row r="14" spans="2:12">
      <c r="B14" s="305" t="s">
        <v>62</v>
      </c>
      <c r="C14" s="306"/>
      <c r="D14" s="292"/>
      <c r="E14" s="292"/>
      <c r="F14" s="335" t="s">
        <v>66</v>
      </c>
      <c r="G14" s="304"/>
      <c r="H14" s="304"/>
      <c r="I14" s="304"/>
      <c r="J14" s="304"/>
      <c r="K14" s="304"/>
      <c r="L14"/>
    </row>
    <row r="15" spans="2:12" ht="28.2" thickBot="1">
      <c r="B15" s="291" t="s">
        <v>67</v>
      </c>
      <c r="C15" s="396" t="s">
        <v>68</v>
      </c>
      <c r="D15" s="292"/>
      <c r="E15" s="292"/>
      <c r="F15" s="399" t="s">
        <v>69</v>
      </c>
      <c r="G15" s="400"/>
      <c r="H15" s="400"/>
      <c r="I15" s="400"/>
      <c r="J15" s="400"/>
      <c r="K15" s="400"/>
      <c r="L15"/>
    </row>
    <row r="16" spans="2:12" ht="15" thickBot="1">
      <c r="B16" s="305" t="s">
        <v>64</v>
      </c>
      <c r="C16" s="307"/>
      <c r="D16" s="292"/>
      <c r="E16" s="292"/>
      <c r="F16" s="317" t="s">
        <v>70</v>
      </c>
      <c r="G16" s="318" t="s">
        <v>71</v>
      </c>
      <c r="H16" s="318" t="s">
        <v>51</v>
      </c>
      <c r="I16" s="318" t="s">
        <v>51</v>
      </c>
      <c r="J16" s="318" t="s">
        <v>51</v>
      </c>
      <c r="K16" s="318" t="s">
        <v>51</v>
      </c>
      <c r="L16"/>
    </row>
    <row r="17" spans="2:12">
      <c r="B17" s="305" t="s">
        <v>65</v>
      </c>
      <c r="C17" s="306"/>
      <c r="D17" s="292"/>
      <c r="E17" s="292"/>
      <c r="F17" s="319" t="s">
        <v>72</v>
      </c>
      <c r="G17" s="304"/>
      <c r="H17" s="304"/>
      <c r="I17" s="304"/>
      <c r="J17" s="304"/>
      <c r="K17" s="304"/>
      <c r="L17"/>
    </row>
    <row r="18" spans="2:12">
      <c r="B18" s="305" t="s">
        <v>66</v>
      </c>
      <c r="C18" s="306"/>
      <c r="D18" s="292"/>
      <c r="E18" s="292"/>
      <c r="F18" s="321" t="s">
        <v>73</v>
      </c>
      <c r="G18" s="304"/>
      <c r="H18" s="304"/>
      <c r="I18" s="304"/>
      <c r="J18" s="304"/>
      <c r="K18" s="304"/>
      <c r="L18"/>
    </row>
    <row r="19" spans="2:12">
      <c r="B19" s="218" t="s">
        <v>74</v>
      </c>
      <c r="C19" s="395"/>
      <c r="D19" s="292"/>
      <c r="E19" s="292"/>
      <c r="F19" s="321"/>
      <c r="G19" s="304"/>
      <c r="H19" s="304"/>
      <c r="I19" s="304"/>
      <c r="J19" s="304"/>
      <c r="K19" s="304"/>
      <c r="L19"/>
    </row>
    <row r="20" spans="2:12">
      <c r="B20" s="305" t="s">
        <v>75</v>
      </c>
      <c r="C20" s="307"/>
      <c r="D20" s="292"/>
      <c r="E20" s="292"/>
      <c r="F20" s="321" t="s">
        <v>76</v>
      </c>
      <c r="G20" s="304"/>
      <c r="H20" s="304"/>
      <c r="I20" s="304"/>
      <c r="J20" s="304"/>
      <c r="K20" s="304"/>
      <c r="L20"/>
    </row>
    <row r="21" spans="2:12">
      <c r="B21" s="305" t="s">
        <v>77</v>
      </c>
      <c r="C21" s="307"/>
      <c r="D21" s="292"/>
      <c r="E21" s="292"/>
      <c r="F21" s="321" t="s">
        <v>78</v>
      </c>
      <c r="G21" s="304"/>
      <c r="H21" s="304"/>
      <c r="I21" s="304"/>
      <c r="J21" s="304"/>
      <c r="K21" s="304"/>
      <c r="L21"/>
    </row>
    <row r="22" spans="2:12">
      <c r="B22" s="398" t="s">
        <v>79</v>
      </c>
      <c r="C22" s="397"/>
      <c r="D22" s="292"/>
      <c r="E22" s="292"/>
      <c r="F22" s="321"/>
      <c r="G22" s="304"/>
      <c r="H22" s="304"/>
      <c r="I22" s="304"/>
      <c r="J22" s="304"/>
      <c r="K22" s="304"/>
      <c r="L22"/>
    </row>
    <row r="23" spans="2:12">
      <c r="B23" s="305" t="s">
        <v>80</v>
      </c>
      <c r="C23" s="307"/>
      <c r="D23" s="292"/>
      <c r="E23" s="292"/>
      <c r="F23" s="321" t="s">
        <v>81</v>
      </c>
      <c r="G23" s="304"/>
      <c r="H23" s="304"/>
      <c r="I23" s="304"/>
      <c r="J23" s="304"/>
      <c r="K23" s="304"/>
      <c r="L23"/>
    </row>
    <row r="24" spans="2:12" ht="15" thickBot="1">
      <c r="B24" s="308" t="s">
        <v>82</v>
      </c>
      <c r="C24" s="309"/>
      <c r="D24" s="292"/>
      <c r="E24" s="292"/>
      <c r="F24" s="321" t="s">
        <v>83</v>
      </c>
      <c r="G24" s="304"/>
      <c r="H24" s="304"/>
      <c r="I24" s="304"/>
      <c r="J24" s="304"/>
      <c r="K24" s="304"/>
      <c r="L24"/>
    </row>
    <row r="25" spans="2:12" ht="15" thickBot="1">
      <c r="B25" s="310" t="s">
        <v>84</v>
      </c>
      <c r="C25" s="311" t="s">
        <v>50</v>
      </c>
      <c r="D25" s="292"/>
      <c r="E25" s="292"/>
      <c r="F25" s="321" t="s">
        <v>85</v>
      </c>
      <c r="G25" s="304"/>
      <c r="H25" s="304"/>
      <c r="I25" s="304"/>
      <c r="J25" s="304"/>
      <c r="K25" s="304"/>
      <c r="L25"/>
    </row>
    <row r="26" spans="2:12" ht="15" thickBot="1">
      <c r="B26" s="312" t="s">
        <v>86</v>
      </c>
      <c r="C26" s="313" t="s">
        <v>68</v>
      </c>
      <c r="D26" s="292"/>
      <c r="E26" s="292"/>
      <c r="F26" s="322" t="s">
        <v>87</v>
      </c>
      <c r="G26" s="304"/>
      <c r="H26" s="304"/>
      <c r="I26" s="304"/>
      <c r="J26" s="304"/>
      <c r="K26" s="304"/>
      <c r="L26"/>
    </row>
    <row r="27" spans="2:12" ht="15" thickBot="1">
      <c r="B27" s="314" t="s">
        <v>88</v>
      </c>
      <c r="C27" s="313" t="s">
        <v>68</v>
      </c>
      <c r="D27" s="292"/>
      <c r="E27" s="292"/>
      <c r="F27" s="337" t="s">
        <v>89</v>
      </c>
      <c r="G27" s="318" t="s">
        <v>51</v>
      </c>
      <c r="H27" s="318" t="s">
        <v>51</v>
      </c>
      <c r="I27" s="318" t="s">
        <v>51</v>
      </c>
      <c r="J27" s="318" t="s">
        <v>51</v>
      </c>
      <c r="K27" s="318" t="s">
        <v>51</v>
      </c>
      <c r="L27"/>
    </row>
    <row r="28" spans="2:12">
      <c r="B28" s="398" t="s">
        <v>90</v>
      </c>
      <c r="C28" s="313" t="s">
        <v>68</v>
      </c>
      <c r="D28" s="292"/>
      <c r="E28" s="292"/>
      <c r="F28" s="391"/>
      <c r="G28" s="392"/>
      <c r="H28" s="392"/>
      <c r="I28" s="392"/>
      <c r="J28" s="392"/>
      <c r="K28" s="392"/>
      <c r="L28"/>
    </row>
    <row r="29" spans="2:12">
      <c r="B29" s="314" t="s">
        <v>91</v>
      </c>
      <c r="C29" s="313" t="s">
        <v>68</v>
      </c>
      <c r="D29" s="292"/>
      <c r="E29" s="295"/>
      <c r="F29" s="335" t="s">
        <v>92</v>
      </c>
      <c r="G29" s="304" t="s">
        <v>93</v>
      </c>
      <c r="H29" s="304" t="s">
        <v>93</v>
      </c>
      <c r="I29" s="304" t="s">
        <v>93</v>
      </c>
      <c r="J29" s="304" t="s">
        <v>93</v>
      </c>
      <c r="K29" s="304" t="s">
        <v>93</v>
      </c>
      <c r="L29"/>
    </row>
    <row r="30" spans="2:12">
      <c r="B30" s="314" t="s">
        <v>94</v>
      </c>
      <c r="C30" s="313" t="s">
        <v>95</v>
      </c>
      <c r="D30" s="292"/>
      <c r="E30" s="292"/>
      <c r="F30" s="335" t="s">
        <v>96</v>
      </c>
      <c r="G30" s="304"/>
      <c r="H30" s="304"/>
      <c r="I30" s="304"/>
      <c r="J30" s="304"/>
      <c r="K30" s="304"/>
      <c r="L30"/>
    </row>
    <row r="31" spans="2:12">
      <c r="B31" s="315" t="s">
        <v>97</v>
      </c>
      <c r="C31" s="313" t="s">
        <v>68</v>
      </c>
      <c r="D31" s="292"/>
      <c r="E31" s="296"/>
      <c r="F31" s="335" t="s">
        <v>98</v>
      </c>
      <c r="G31" s="304"/>
      <c r="H31" s="304"/>
      <c r="I31" s="304"/>
      <c r="J31" s="304"/>
      <c r="K31" s="304"/>
      <c r="L31"/>
    </row>
    <row r="32" spans="2:12" ht="15" thickBot="1">
      <c r="B32" s="316" t="s">
        <v>99</v>
      </c>
      <c r="C32" s="313"/>
      <c r="D32" s="292"/>
      <c r="E32" s="292"/>
      <c r="F32" s="335" t="s">
        <v>100</v>
      </c>
      <c r="G32" s="304"/>
      <c r="H32" s="304"/>
      <c r="I32" s="304"/>
      <c r="J32" s="304"/>
      <c r="K32" s="304"/>
      <c r="L32"/>
    </row>
    <row r="33" spans="2:12" ht="15" thickBot="1">
      <c r="B33" s="317" t="s">
        <v>101</v>
      </c>
      <c r="C33" s="318" t="s">
        <v>50</v>
      </c>
      <c r="D33" s="292"/>
      <c r="E33" s="292"/>
      <c r="F33" s="337" t="s">
        <v>102</v>
      </c>
      <c r="G33" s="318" t="s">
        <v>51</v>
      </c>
      <c r="H33" s="318" t="s">
        <v>51</v>
      </c>
      <c r="I33" s="318" t="s">
        <v>51</v>
      </c>
      <c r="J33" s="318" t="s">
        <v>51</v>
      </c>
      <c r="K33" s="318" t="s">
        <v>51</v>
      </c>
      <c r="L33"/>
    </row>
    <row r="34" spans="2:12" ht="28.8">
      <c r="B34" s="319" t="s">
        <v>72</v>
      </c>
      <c r="C34" s="320"/>
      <c r="D34" s="292"/>
      <c r="E34" s="292"/>
      <c r="F34" s="303" t="s">
        <v>103</v>
      </c>
      <c r="G34" s="304"/>
      <c r="H34" s="304"/>
      <c r="I34" s="304"/>
      <c r="J34" s="304"/>
      <c r="K34" s="304"/>
      <c r="L34"/>
    </row>
    <row r="35" spans="2:12" ht="13.35" customHeight="1">
      <c r="B35" s="321" t="s">
        <v>73</v>
      </c>
      <c r="C35" s="320"/>
      <c r="D35" s="292"/>
      <c r="E35" s="292"/>
      <c r="F35" s="461" t="s">
        <v>104</v>
      </c>
      <c r="G35" s="304"/>
      <c r="H35" s="304"/>
      <c r="I35" s="304"/>
      <c r="J35" s="304"/>
      <c r="K35" s="304"/>
      <c r="L35"/>
    </row>
    <row r="36" spans="2:12" ht="12.6" customHeight="1">
      <c r="B36" s="321" t="s">
        <v>76</v>
      </c>
      <c r="C36" s="320"/>
      <c r="D36" s="292"/>
      <c r="E36" s="292"/>
      <c r="F36" s="462"/>
      <c r="G36" s="304"/>
      <c r="H36" s="304"/>
      <c r="I36" s="304"/>
      <c r="J36" s="304"/>
      <c r="K36" s="304"/>
      <c r="L36"/>
    </row>
    <row r="37" spans="2:12">
      <c r="B37" s="321" t="s">
        <v>78</v>
      </c>
      <c r="C37" s="320"/>
      <c r="L37"/>
    </row>
    <row r="38" spans="2:12">
      <c r="B38" s="321" t="s">
        <v>81</v>
      </c>
      <c r="C38" s="320"/>
      <c r="L38"/>
    </row>
    <row r="39" spans="2:12">
      <c r="B39" s="321" t="s">
        <v>83</v>
      </c>
      <c r="C39" s="320"/>
      <c r="L39"/>
    </row>
    <row r="40" spans="2:12">
      <c r="B40" s="321" t="s">
        <v>85</v>
      </c>
      <c r="C40" s="320"/>
      <c r="L40"/>
    </row>
    <row r="41" spans="2:12" ht="17.100000000000001" customHeight="1" thickBot="1">
      <c r="B41" s="322" t="s">
        <v>87</v>
      </c>
      <c r="C41" s="320"/>
    </row>
    <row r="42" spans="2:12" ht="15" thickBot="1">
      <c r="B42" s="317" t="s">
        <v>105</v>
      </c>
      <c r="C42" s="318" t="s">
        <v>50</v>
      </c>
    </row>
    <row r="43" spans="2:12">
      <c r="B43" s="319" t="s">
        <v>106</v>
      </c>
      <c r="C43" s="320"/>
    </row>
    <row r="44" spans="2:12">
      <c r="B44" s="321" t="s">
        <v>107</v>
      </c>
      <c r="C44" s="320"/>
    </row>
    <row r="45" spans="2:12">
      <c r="B45" s="321" t="s">
        <v>108</v>
      </c>
      <c r="C45" s="320"/>
    </row>
    <row r="46" spans="2:12">
      <c r="B46" s="321" t="s">
        <v>78</v>
      </c>
      <c r="C46" s="320"/>
    </row>
    <row r="47" spans="2:12">
      <c r="B47" s="321" t="s">
        <v>109</v>
      </c>
      <c r="C47" s="320"/>
    </row>
    <row r="48" spans="2:12">
      <c r="B48" s="321" t="s">
        <v>83</v>
      </c>
      <c r="C48" s="320"/>
    </row>
    <row r="49" spans="2:8">
      <c r="B49" s="321" t="s">
        <v>85</v>
      </c>
      <c r="C49" s="320"/>
      <c r="E49" s="1"/>
    </row>
    <row r="50" spans="2:8" ht="15" thickBot="1">
      <c r="B50" s="322" t="s">
        <v>110</v>
      </c>
      <c r="C50" s="320"/>
    </row>
    <row r="51" spans="2:8" ht="15" thickBot="1">
      <c r="B51" s="323" t="s">
        <v>111</v>
      </c>
      <c r="C51" s="324" t="s">
        <v>50</v>
      </c>
    </row>
    <row r="52" spans="2:8">
      <c r="B52" s="325" t="s">
        <v>112</v>
      </c>
      <c r="C52" s="326"/>
    </row>
    <row r="53" spans="2:8">
      <c r="B53" s="327" t="s">
        <v>113</v>
      </c>
      <c r="C53" s="320"/>
    </row>
    <row r="54" spans="2:8">
      <c r="B54" s="327" t="s">
        <v>114</v>
      </c>
      <c r="C54" s="320"/>
    </row>
    <row r="55" spans="2:8">
      <c r="B55" s="327" t="s">
        <v>115</v>
      </c>
      <c r="C55" s="320"/>
    </row>
    <row r="56" spans="2:8">
      <c r="B56" s="327" t="s">
        <v>116</v>
      </c>
      <c r="C56" s="320"/>
    </row>
    <row r="57" spans="2:8">
      <c r="B57" s="327" t="s">
        <v>98</v>
      </c>
      <c r="C57" s="320"/>
    </row>
    <row r="58" spans="2:8" ht="15" thickBot="1">
      <c r="B58" s="327" t="s">
        <v>117</v>
      </c>
      <c r="C58" s="328"/>
    </row>
    <row r="59" spans="2:8" ht="15" thickBot="1">
      <c r="B59" s="329" t="s">
        <v>102</v>
      </c>
      <c r="C59" s="330" t="s">
        <v>50</v>
      </c>
    </row>
    <row r="60" spans="2:8" ht="42" customHeight="1">
      <c r="B60" s="331" t="s">
        <v>103</v>
      </c>
      <c r="C60" s="332"/>
    </row>
    <row r="61" spans="2:8" ht="44.85" customHeight="1">
      <c r="B61" s="267" t="s">
        <v>104</v>
      </c>
      <c r="C61" s="333"/>
    </row>
    <row r="62" spans="2:8" ht="44.85" customHeight="1"/>
    <row r="63" spans="2:8" hidden="1">
      <c r="F63" s="98" t="s">
        <v>118</v>
      </c>
      <c r="G63" s="98" t="s">
        <v>119</v>
      </c>
      <c r="H63" s="98" t="s">
        <v>120</v>
      </c>
    </row>
    <row r="64" spans="2:8" hidden="1">
      <c r="F64" s="98" t="s">
        <v>93</v>
      </c>
      <c r="G64" s="98" t="s">
        <v>121</v>
      </c>
      <c r="H64" s="98" t="s">
        <v>121</v>
      </c>
    </row>
    <row r="65" spans="2:8" hidden="1">
      <c r="B65" s="101" t="s">
        <v>122</v>
      </c>
      <c r="C65" s="118" t="s">
        <v>123</v>
      </c>
      <c r="D65" s="99" t="s">
        <v>124</v>
      </c>
      <c r="E65" s="100" t="s">
        <v>125</v>
      </c>
      <c r="F65" s="98" t="s">
        <v>126</v>
      </c>
      <c r="G65" s="98" t="s">
        <v>127</v>
      </c>
      <c r="H65" s="98" t="s">
        <v>128</v>
      </c>
    </row>
    <row r="66" spans="2:8" hidden="1">
      <c r="B66" s="101" t="s">
        <v>68</v>
      </c>
      <c r="C66" s="119" t="s">
        <v>61</v>
      </c>
      <c r="D66" s="99" t="s">
        <v>68</v>
      </c>
      <c r="E66" s="158" t="s">
        <v>95</v>
      </c>
      <c r="F66" s="98" t="s">
        <v>129</v>
      </c>
      <c r="G66" s="98" t="s">
        <v>130</v>
      </c>
      <c r="H66" s="98" t="s">
        <v>131</v>
      </c>
    </row>
    <row r="67" spans="2:8" hidden="1">
      <c r="B67" s="101" t="s">
        <v>132</v>
      </c>
      <c r="C67" s="118" t="s">
        <v>133</v>
      </c>
      <c r="D67" s="99" t="s">
        <v>134</v>
      </c>
      <c r="E67" s="100" t="s">
        <v>135</v>
      </c>
      <c r="F67" s="98" t="s">
        <v>136</v>
      </c>
      <c r="G67" s="98" t="s">
        <v>137</v>
      </c>
      <c r="H67" s="98" t="s">
        <v>138</v>
      </c>
    </row>
    <row r="68" spans="2:8" hidden="1">
      <c r="B68" s="101" t="s">
        <v>139</v>
      </c>
      <c r="C68" s="118" t="s">
        <v>140</v>
      </c>
      <c r="D68" s="99" t="s">
        <v>141</v>
      </c>
      <c r="E68" s="100">
        <v>1</v>
      </c>
      <c r="F68" s="98" t="s">
        <v>142</v>
      </c>
      <c r="G68" s="98" t="s">
        <v>143</v>
      </c>
      <c r="H68" s="98" t="s">
        <v>144</v>
      </c>
    </row>
    <row r="69" spans="2:8" hidden="1">
      <c r="C69" s="118" t="s">
        <v>145</v>
      </c>
      <c r="D69" s="99" t="s">
        <v>146</v>
      </c>
      <c r="E69" s="100">
        <v>2</v>
      </c>
      <c r="F69" s="98" t="s">
        <v>147</v>
      </c>
      <c r="G69" s="98" t="s">
        <v>148</v>
      </c>
      <c r="H69" s="98" t="s">
        <v>149</v>
      </c>
    </row>
    <row r="70" spans="2:8" hidden="1">
      <c r="C70" s="118" t="s">
        <v>150</v>
      </c>
      <c r="D70" s="99" t="s">
        <v>151</v>
      </c>
      <c r="E70" s="100">
        <v>3</v>
      </c>
      <c r="F70" s="98" t="s">
        <v>152</v>
      </c>
      <c r="G70" s="98" t="s">
        <v>153</v>
      </c>
      <c r="H70" s="98" t="s">
        <v>154</v>
      </c>
    </row>
    <row r="71" spans="2:8" hidden="1">
      <c r="C71" s="118" t="s">
        <v>155</v>
      </c>
      <c r="D71" s="99" t="s">
        <v>156</v>
      </c>
      <c r="E71" s="100">
        <v>4</v>
      </c>
      <c r="F71" s="98" t="s">
        <v>157</v>
      </c>
      <c r="G71" s="98" t="s">
        <v>158</v>
      </c>
      <c r="H71" s="98" t="s">
        <v>159</v>
      </c>
    </row>
    <row r="72" spans="2:8" hidden="1">
      <c r="C72" s="118" t="s">
        <v>160</v>
      </c>
      <c r="D72" s="99" t="s">
        <v>161</v>
      </c>
      <c r="E72" s="100">
        <v>5</v>
      </c>
      <c r="F72" s="98" t="s">
        <v>162</v>
      </c>
      <c r="G72" s="98" t="s">
        <v>163</v>
      </c>
      <c r="H72" s="98" t="s">
        <v>164</v>
      </c>
    </row>
    <row r="73" spans="2:8" hidden="1">
      <c r="C73" s="118" t="s">
        <v>165</v>
      </c>
      <c r="F73" s="98" t="s">
        <v>166</v>
      </c>
      <c r="G73" s="98" t="s">
        <v>167</v>
      </c>
      <c r="H73" s="98" t="s">
        <v>168</v>
      </c>
    </row>
    <row r="74" spans="2:8" hidden="1">
      <c r="C74" s="118" t="s">
        <v>169</v>
      </c>
      <c r="F74" s="98" t="s">
        <v>170</v>
      </c>
      <c r="G74" s="98" t="s">
        <v>171</v>
      </c>
      <c r="H74" s="98" t="s">
        <v>172</v>
      </c>
    </row>
    <row r="75" spans="2:8" hidden="1">
      <c r="C75" s="118" t="s">
        <v>173</v>
      </c>
      <c r="F75" s="98" t="s">
        <v>174</v>
      </c>
      <c r="G75" s="98" t="s">
        <v>121</v>
      </c>
      <c r="H75" s="98" t="s">
        <v>121</v>
      </c>
    </row>
    <row r="76" spans="2:8" hidden="1">
      <c r="C76" s="118" t="s">
        <v>175</v>
      </c>
      <c r="F76" s="98" t="s">
        <v>176</v>
      </c>
      <c r="G76" s="98" t="s">
        <v>177</v>
      </c>
      <c r="H76" s="98" t="s">
        <v>178</v>
      </c>
    </row>
    <row r="77" spans="2:8" hidden="1">
      <c r="C77" s="118" t="s">
        <v>179</v>
      </c>
      <c r="F77" s="98" t="s">
        <v>180</v>
      </c>
      <c r="G77" s="98" t="s">
        <v>181</v>
      </c>
      <c r="H77" s="98" t="s">
        <v>182</v>
      </c>
    </row>
    <row r="78" spans="2:8" hidden="1">
      <c r="C78" s="118" t="s">
        <v>183</v>
      </c>
      <c r="F78" s="98" t="s">
        <v>184</v>
      </c>
      <c r="G78" s="98" t="s">
        <v>185</v>
      </c>
      <c r="H78" s="98" t="s">
        <v>186</v>
      </c>
    </row>
    <row r="79" spans="2:8" hidden="1">
      <c r="C79" s="118" t="s">
        <v>187</v>
      </c>
      <c r="F79" s="98" t="s">
        <v>188</v>
      </c>
      <c r="G79" s="98" t="s">
        <v>189</v>
      </c>
      <c r="H79" s="98" t="s">
        <v>190</v>
      </c>
    </row>
    <row r="80" spans="2:8" hidden="1">
      <c r="C80" s="118" t="s">
        <v>191</v>
      </c>
      <c r="F80" s="98"/>
      <c r="G80" s="98"/>
      <c r="H80" s="98"/>
    </row>
    <row r="81" spans="3:8" hidden="1">
      <c r="C81" s="118" t="s">
        <v>192</v>
      </c>
      <c r="F81" s="98" t="s">
        <v>193</v>
      </c>
      <c r="G81" s="98" t="s">
        <v>194</v>
      </c>
      <c r="H81" s="98" t="s">
        <v>195</v>
      </c>
    </row>
    <row r="82" spans="3:8" hidden="1">
      <c r="C82" s="118" t="s">
        <v>196</v>
      </c>
      <c r="F82" s="98" t="s">
        <v>197</v>
      </c>
      <c r="G82" s="98" t="s">
        <v>198</v>
      </c>
      <c r="H82" s="98" t="s">
        <v>199</v>
      </c>
    </row>
    <row r="83" spans="3:8" hidden="1">
      <c r="C83" s="118" t="s">
        <v>200</v>
      </c>
      <c r="F83" s="98" t="s">
        <v>201</v>
      </c>
      <c r="G83" s="98" t="s">
        <v>202</v>
      </c>
      <c r="H83" s="98" t="s">
        <v>203</v>
      </c>
    </row>
    <row r="84" spans="3:8" hidden="1">
      <c r="C84" s="118" t="s">
        <v>204</v>
      </c>
      <c r="F84" s="98" t="s">
        <v>205</v>
      </c>
      <c r="G84" s="98" t="s">
        <v>206</v>
      </c>
      <c r="H84" s="98" t="s">
        <v>207</v>
      </c>
    </row>
    <row r="85" spans="3:8" hidden="1">
      <c r="C85" s="118" t="s">
        <v>208</v>
      </c>
      <c r="F85" s="98" t="s">
        <v>209</v>
      </c>
      <c r="G85" s="98" t="s">
        <v>210</v>
      </c>
      <c r="H85" s="98" t="s">
        <v>211</v>
      </c>
    </row>
    <row r="86" spans="3:8" hidden="1">
      <c r="C86" s="118" t="s">
        <v>212</v>
      </c>
      <c r="F86" s="98" t="s">
        <v>213</v>
      </c>
      <c r="G86" s="98" t="s">
        <v>214</v>
      </c>
      <c r="H86" s="98" t="s">
        <v>215</v>
      </c>
    </row>
    <row r="87" spans="3:8" hidden="1">
      <c r="C87" s="118" t="s">
        <v>216</v>
      </c>
      <c r="F87" s="98" t="s">
        <v>217</v>
      </c>
      <c r="G87" s="98" t="s">
        <v>218</v>
      </c>
      <c r="H87" s="98" t="s">
        <v>219</v>
      </c>
    </row>
    <row r="88" spans="3:8" hidden="1">
      <c r="C88" s="118" t="s">
        <v>220</v>
      </c>
      <c r="F88" s="98" t="s">
        <v>221</v>
      </c>
      <c r="G88" s="98" t="s">
        <v>222</v>
      </c>
      <c r="H88" s="98" t="s">
        <v>223</v>
      </c>
    </row>
    <row r="89" spans="3:8" hidden="1">
      <c r="C89" s="118" t="s">
        <v>224</v>
      </c>
      <c r="F89" s="98" t="s">
        <v>225</v>
      </c>
      <c r="G89" s="98" t="s">
        <v>226</v>
      </c>
      <c r="H89" s="98" t="s">
        <v>227</v>
      </c>
    </row>
    <row r="90" spans="3:8" hidden="1">
      <c r="C90" s="118" t="s">
        <v>228</v>
      </c>
      <c r="F90" s="98" t="s">
        <v>229</v>
      </c>
      <c r="G90" s="98" t="s">
        <v>230</v>
      </c>
      <c r="H90" s="98" t="s">
        <v>231</v>
      </c>
    </row>
    <row r="91" spans="3:8" hidden="1">
      <c r="C91" s="118" t="s">
        <v>232</v>
      </c>
      <c r="F91" s="98" t="s">
        <v>233</v>
      </c>
      <c r="G91" s="98" t="s">
        <v>234</v>
      </c>
      <c r="H91" s="98" t="s">
        <v>235</v>
      </c>
    </row>
    <row r="92" spans="3:8" hidden="1">
      <c r="C92" s="118" t="s">
        <v>236</v>
      </c>
      <c r="F92" s="98" t="s">
        <v>237</v>
      </c>
      <c r="G92" s="98" t="s">
        <v>238</v>
      </c>
      <c r="H92" s="98" t="s">
        <v>239</v>
      </c>
    </row>
    <row r="93" spans="3:8" hidden="1">
      <c r="C93" s="118" t="s">
        <v>240</v>
      </c>
      <c r="F93" s="98" t="s">
        <v>241</v>
      </c>
      <c r="G93" s="98" t="s">
        <v>242</v>
      </c>
      <c r="H93" s="98" t="s">
        <v>243</v>
      </c>
    </row>
    <row r="94" spans="3:8" hidden="1">
      <c r="F94" s="98" t="s">
        <v>244</v>
      </c>
      <c r="G94" s="98" t="s">
        <v>245</v>
      </c>
      <c r="H94" s="98" t="s">
        <v>246</v>
      </c>
    </row>
    <row r="95" spans="3:8" hidden="1">
      <c r="F95" s="98" t="s">
        <v>247</v>
      </c>
      <c r="G95" s="98" t="s">
        <v>248</v>
      </c>
      <c r="H95" s="98" t="s">
        <v>249</v>
      </c>
    </row>
    <row r="96" spans="3:8" hidden="1">
      <c r="F96" s="98" t="s">
        <v>250</v>
      </c>
      <c r="G96" s="98" t="s">
        <v>251</v>
      </c>
      <c r="H96" s="98" t="s">
        <v>252</v>
      </c>
    </row>
    <row r="97" spans="6:8" hidden="1">
      <c r="F97" s="98" t="s">
        <v>253</v>
      </c>
      <c r="G97" s="98" t="s">
        <v>254</v>
      </c>
      <c r="H97" s="98" t="s">
        <v>255</v>
      </c>
    </row>
    <row r="98" spans="6:8" hidden="1">
      <c r="F98" s="98" t="s">
        <v>256</v>
      </c>
      <c r="G98" s="98" t="s">
        <v>257</v>
      </c>
      <c r="H98" s="98" t="s">
        <v>258</v>
      </c>
    </row>
    <row r="99" spans="6:8" hidden="1">
      <c r="F99" s="98" t="s">
        <v>259</v>
      </c>
      <c r="G99" s="98" t="s">
        <v>260</v>
      </c>
      <c r="H99" s="98" t="s">
        <v>261</v>
      </c>
    </row>
    <row r="100" spans="6:8" hidden="1">
      <c r="F100" s="98" t="s">
        <v>262</v>
      </c>
      <c r="G100" s="98" t="s">
        <v>263</v>
      </c>
      <c r="H100" s="98" t="s">
        <v>264</v>
      </c>
    </row>
    <row r="101" spans="6:8" hidden="1">
      <c r="F101" s="98" t="s">
        <v>265</v>
      </c>
      <c r="G101" s="98" t="s">
        <v>266</v>
      </c>
      <c r="H101" s="98" t="s">
        <v>267</v>
      </c>
    </row>
    <row r="102" spans="6:8" hidden="1">
      <c r="F102" s="98" t="s">
        <v>268</v>
      </c>
      <c r="G102" s="98" t="s">
        <v>269</v>
      </c>
      <c r="H102" s="98" t="s">
        <v>270</v>
      </c>
    </row>
    <row r="103" spans="6:8" hidden="1">
      <c r="F103" s="98" t="s">
        <v>271</v>
      </c>
      <c r="G103" s="98" t="s">
        <v>272</v>
      </c>
      <c r="H103" s="98" t="s">
        <v>273</v>
      </c>
    </row>
    <row r="104" spans="6:8" hidden="1">
      <c r="F104" s="98" t="s">
        <v>274</v>
      </c>
      <c r="G104" s="98" t="s">
        <v>275</v>
      </c>
      <c r="H104" s="98" t="s">
        <v>276</v>
      </c>
    </row>
    <row r="105" spans="6:8" hidden="1">
      <c r="F105" s="98" t="s">
        <v>277</v>
      </c>
      <c r="G105" s="98" t="s">
        <v>278</v>
      </c>
      <c r="H105" s="98" t="s">
        <v>279</v>
      </c>
    </row>
    <row r="106" spans="6:8" hidden="1">
      <c r="F106" s="98" t="s">
        <v>280</v>
      </c>
      <c r="G106" s="98" t="s">
        <v>281</v>
      </c>
      <c r="H106" s="98" t="s">
        <v>282</v>
      </c>
    </row>
    <row r="107" spans="6:8" hidden="1">
      <c r="F107" s="98" t="s">
        <v>283</v>
      </c>
      <c r="G107" s="98" t="s">
        <v>284</v>
      </c>
      <c r="H107" s="98" t="s">
        <v>285</v>
      </c>
    </row>
    <row r="108" spans="6:8" hidden="1">
      <c r="F108" s="98" t="s">
        <v>286</v>
      </c>
      <c r="G108" s="98" t="s">
        <v>287</v>
      </c>
      <c r="H108" s="98" t="s">
        <v>288</v>
      </c>
    </row>
    <row r="109" spans="6:8" hidden="1">
      <c r="F109" s="98" t="s">
        <v>289</v>
      </c>
      <c r="G109" s="98" t="s">
        <v>290</v>
      </c>
      <c r="H109" s="98" t="s">
        <v>291</v>
      </c>
    </row>
    <row r="110" spans="6:8" hidden="1">
      <c r="F110" s="98" t="s">
        <v>292</v>
      </c>
      <c r="G110" s="98" t="s">
        <v>293</v>
      </c>
      <c r="H110" s="98" t="s">
        <v>294</v>
      </c>
    </row>
    <row r="111" spans="6:8" hidden="1">
      <c r="F111" s="98" t="s">
        <v>295</v>
      </c>
      <c r="G111" s="98" t="s">
        <v>296</v>
      </c>
      <c r="H111" s="98" t="s">
        <v>297</v>
      </c>
    </row>
    <row r="112" spans="6:8" hidden="1">
      <c r="F112" s="98" t="s">
        <v>298</v>
      </c>
      <c r="G112" s="98" t="s">
        <v>299</v>
      </c>
      <c r="H112" s="98" t="s">
        <v>300</v>
      </c>
    </row>
    <row r="113" spans="6:8" hidden="1">
      <c r="F113" s="98" t="s">
        <v>301</v>
      </c>
      <c r="G113" s="98" t="s">
        <v>302</v>
      </c>
      <c r="H113" s="98" t="s">
        <v>303</v>
      </c>
    </row>
    <row r="114" spans="6:8" hidden="1">
      <c r="F114" s="98" t="s">
        <v>126</v>
      </c>
      <c r="G114" s="98" t="s">
        <v>127</v>
      </c>
      <c r="H114" s="98" t="s">
        <v>128</v>
      </c>
    </row>
    <row r="115" spans="6:8" hidden="1">
      <c r="F115" s="98" t="s">
        <v>304</v>
      </c>
      <c r="G115" s="98" t="s">
        <v>305</v>
      </c>
      <c r="H115" s="98" t="s">
        <v>306</v>
      </c>
    </row>
    <row r="116" spans="6:8" hidden="1">
      <c r="F116" s="98" t="s">
        <v>307</v>
      </c>
      <c r="G116" s="98" t="s">
        <v>308</v>
      </c>
      <c r="H116" s="98" t="s">
        <v>309</v>
      </c>
    </row>
    <row r="117" spans="6:8" hidden="1">
      <c r="F117" s="98" t="s">
        <v>310</v>
      </c>
      <c r="G117" s="98" t="s">
        <v>311</v>
      </c>
      <c r="H117" s="98" t="s">
        <v>312</v>
      </c>
    </row>
    <row r="118" spans="6:8" hidden="1">
      <c r="F118" s="98" t="s">
        <v>313</v>
      </c>
      <c r="G118" s="98" t="s">
        <v>314</v>
      </c>
      <c r="H118" s="98" t="s">
        <v>315</v>
      </c>
    </row>
    <row r="119" spans="6:8" hidden="1">
      <c r="F119" s="98" t="s">
        <v>316</v>
      </c>
      <c r="G119" s="98" t="s">
        <v>317</v>
      </c>
      <c r="H119" s="98" t="s">
        <v>318</v>
      </c>
    </row>
    <row r="120" spans="6:8" hidden="1">
      <c r="F120" s="98" t="s">
        <v>129</v>
      </c>
      <c r="G120" s="98" t="s">
        <v>130</v>
      </c>
      <c r="H120" s="98" t="s">
        <v>131</v>
      </c>
    </row>
    <row r="121" spans="6:8" hidden="1">
      <c r="F121" s="98" t="s">
        <v>319</v>
      </c>
      <c r="G121" s="98" t="s">
        <v>320</v>
      </c>
      <c r="H121" s="98" t="s">
        <v>321</v>
      </c>
    </row>
    <row r="122" spans="6:8" hidden="1">
      <c r="F122" s="98" t="s">
        <v>322</v>
      </c>
      <c r="G122" s="98" t="s">
        <v>323</v>
      </c>
      <c r="H122" s="98" t="s">
        <v>324</v>
      </c>
    </row>
    <row r="123" spans="6:8" hidden="1">
      <c r="F123" s="98" t="s">
        <v>325</v>
      </c>
      <c r="G123" s="98" t="s">
        <v>326</v>
      </c>
      <c r="H123" s="98" t="s">
        <v>327</v>
      </c>
    </row>
    <row r="124" spans="6:8" hidden="1">
      <c r="F124" s="98" t="s">
        <v>328</v>
      </c>
      <c r="G124" s="98" t="s">
        <v>329</v>
      </c>
      <c r="H124" s="98" t="s">
        <v>330</v>
      </c>
    </row>
    <row r="125" spans="6:8" hidden="1">
      <c r="F125" s="98" t="s">
        <v>331</v>
      </c>
      <c r="G125" s="98" t="s">
        <v>332</v>
      </c>
      <c r="H125" s="98" t="s">
        <v>333</v>
      </c>
    </row>
    <row r="126" spans="6:8" hidden="1">
      <c r="F126" s="98" t="s">
        <v>334</v>
      </c>
      <c r="G126" s="98" t="s">
        <v>335</v>
      </c>
      <c r="H126" s="98" t="s">
        <v>336</v>
      </c>
    </row>
    <row r="127" spans="6:8" hidden="1">
      <c r="F127" s="98" t="s">
        <v>337</v>
      </c>
      <c r="G127" s="98" t="s">
        <v>338</v>
      </c>
      <c r="H127" s="98" t="s">
        <v>339</v>
      </c>
    </row>
    <row r="128" spans="6:8" hidden="1">
      <c r="F128" s="98" t="s">
        <v>340</v>
      </c>
      <c r="G128" s="98" t="s">
        <v>341</v>
      </c>
      <c r="H128" s="98" t="s">
        <v>342</v>
      </c>
    </row>
    <row r="129" spans="6:8" hidden="1">
      <c r="F129" s="98" t="s">
        <v>343</v>
      </c>
      <c r="G129" s="98" t="s">
        <v>344</v>
      </c>
      <c r="H129" s="98" t="s">
        <v>345</v>
      </c>
    </row>
    <row r="130" spans="6:8" hidden="1">
      <c r="F130" s="98" t="s">
        <v>346</v>
      </c>
      <c r="G130" s="98" t="s">
        <v>347</v>
      </c>
      <c r="H130" s="98" t="s">
        <v>348</v>
      </c>
    </row>
    <row r="131" spans="6:8" hidden="1">
      <c r="F131" s="98" t="s">
        <v>349</v>
      </c>
      <c r="G131" s="98" t="s">
        <v>350</v>
      </c>
      <c r="H131" s="98" t="s">
        <v>351</v>
      </c>
    </row>
    <row r="132" spans="6:8" hidden="1">
      <c r="F132" s="98" t="s">
        <v>352</v>
      </c>
      <c r="G132" s="98" t="s">
        <v>353</v>
      </c>
      <c r="H132" s="98" t="s">
        <v>354</v>
      </c>
    </row>
    <row r="133" spans="6:8" hidden="1">
      <c r="F133" s="98" t="s">
        <v>136</v>
      </c>
      <c r="G133" s="98" t="s">
        <v>137</v>
      </c>
      <c r="H133" s="98" t="s">
        <v>138</v>
      </c>
    </row>
    <row r="134" spans="6:8" hidden="1">
      <c r="F134" s="98" t="s">
        <v>355</v>
      </c>
      <c r="G134" s="98" t="s">
        <v>356</v>
      </c>
      <c r="H134" s="98" t="s">
        <v>357</v>
      </c>
    </row>
    <row r="135" spans="6:8" hidden="1">
      <c r="F135" s="98" t="s">
        <v>358</v>
      </c>
      <c r="G135" s="98" t="s">
        <v>359</v>
      </c>
      <c r="H135" s="98" t="s">
        <v>360</v>
      </c>
    </row>
    <row r="136" spans="6:8" hidden="1">
      <c r="F136" s="98" t="s">
        <v>361</v>
      </c>
      <c r="G136" s="98" t="s">
        <v>362</v>
      </c>
      <c r="H136" s="98" t="s">
        <v>363</v>
      </c>
    </row>
    <row r="137" spans="6:8" hidden="1">
      <c r="F137" s="98" t="s">
        <v>364</v>
      </c>
      <c r="G137" s="98" t="s">
        <v>365</v>
      </c>
      <c r="H137" s="98" t="s">
        <v>366</v>
      </c>
    </row>
    <row r="138" spans="6:8" hidden="1">
      <c r="F138" s="98" t="s">
        <v>367</v>
      </c>
      <c r="G138" s="98" t="s">
        <v>368</v>
      </c>
      <c r="H138" s="98" t="s">
        <v>369</v>
      </c>
    </row>
    <row r="139" spans="6:8" hidden="1">
      <c r="F139" s="98" t="s">
        <v>370</v>
      </c>
      <c r="G139" s="98" t="s">
        <v>371</v>
      </c>
      <c r="H139" s="98" t="s">
        <v>372</v>
      </c>
    </row>
    <row r="140" spans="6:8" hidden="1">
      <c r="F140" s="98" t="s">
        <v>373</v>
      </c>
      <c r="G140" s="98" t="s">
        <v>374</v>
      </c>
      <c r="H140" s="98" t="s">
        <v>375</v>
      </c>
    </row>
    <row r="141" spans="6:8" hidden="1">
      <c r="F141" s="98" t="s">
        <v>376</v>
      </c>
      <c r="G141" s="98" t="s">
        <v>377</v>
      </c>
      <c r="H141" s="98" t="s">
        <v>378</v>
      </c>
    </row>
    <row r="142" spans="6:8" hidden="1">
      <c r="F142" s="98" t="s">
        <v>379</v>
      </c>
      <c r="G142" s="98" t="s">
        <v>380</v>
      </c>
      <c r="H142" s="98" t="s">
        <v>381</v>
      </c>
    </row>
    <row r="143" spans="6:8" hidden="1">
      <c r="F143" s="98" t="s">
        <v>382</v>
      </c>
      <c r="G143" s="98" t="s">
        <v>383</v>
      </c>
      <c r="H143" s="98" t="s">
        <v>384</v>
      </c>
    </row>
    <row r="144" spans="6:8" hidden="1">
      <c r="F144" s="98" t="s">
        <v>385</v>
      </c>
      <c r="G144" s="98" t="s">
        <v>386</v>
      </c>
      <c r="H144" s="98" t="s">
        <v>387</v>
      </c>
    </row>
    <row r="145" spans="6:8" hidden="1">
      <c r="F145" s="98" t="s">
        <v>388</v>
      </c>
      <c r="G145" s="98" t="s">
        <v>389</v>
      </c>
      <c r="H145" s="98" t="s">
        <v>390</v>
      </c>
    </row>
    <row r="146" spans="6:8" hidden="1">
      <c r="F146" s="98" t="s">
        <v>391</v>
      </c>
      <c r="G146" s="98" t="s">
        <v>392</v>
      </c>
      <c r="H146" s="98" t="s">
        <v>393</v>
      </c>
    </row>
    <row r="147" spans="6:8" hidden="1">
      <c r="F147" s="98" t="s">
        <v>394</v>
      </c>
      <c r="G147" s="98" t="s">
        <v>395</v>
      </c>
      <c r="H147" s="98" t="s">
        <v>396</v>
      </c>
    </row>
    <row r="148" spans="6:8" hidden="1">
      <c r="F148" s="98" t="s">
        <v>397</v>
      </c>
      <c r="G148" s="98" t="s">
        <v>398</v>
      </c>
      <c r="H148" s="98" t="s">
        <v>399</v>
      </c>
    </row>
    <row r="149" spans="6:8" hidden="1">
      <c r="F149" s="98" t="s">
        <v>142</v>
      </c>
      <c r="G149" s="98" t="s">
        <v>143</v>
      </c>
      <c r="H149" s="98" t="s">
        <v>144</v>
      </c>
    </row>
    <row r="150" spans="6:8" hidden="1">
      <c r="F150" s="98" t="s">
        <v>400</v>
      </c>
      <c r="G150" s="98" t="s">
        <v>401</v>
      </c>
      <c r="H150" s="98" t="s">
        <v>402</v>
      </c>
    </row>
    <row r="151" spans="6:8" hidden="1">
      <c r="F151" s="98" t="s">
        <v>403</v>
      </c>
      <c r="G151" s="98" t="s">
        <v>404</v>
      </c>
      <c r="H151" s="98" t="s">
        <v>405</v>
      </c>
    </row>
    <row r="152" spans="6:8" hidden="1">
      <c r="F152" s="98" t="s">
        <v>406</v>
      </c>
      <c r="G152" s="98" t="s">
        <v>407</v>
      </c>
      <c r="H152" s="98" t="s">
        <v>408</v>
      </c>
    </row>
    <row r="153" spans="6:8" hidden="1">
      <c r="F153" s="98" t="s">
        <v>409</v>
      </c>
      <c r="G153" s="98" t="s">
        <v>410</v>
      </c>
      <c r="H153" s="98" t="s">
        <v>411</v>
      </c>
    </row>
    <row r="154" spans="6:8" hidden="1">
      <c r="F154" s="98" t="s">
        <v>412</v>
      </c>
      <c r="G154" s="98" t="s">
        <v>413</v>
      </c>
      <c r="H154" s="98" t="s">
        <v>414</v>
      </c>
    </row>
    <row r="155" spans="6:8" hidden="1">
      <c r="F155" s="98" t="s">
        <v>415</v>
      </c>
      <c r="G155" s="98" t="s">
        <v>416</v>
      </c>
      <c r="H155" s="98" t="s">
        <v>417</v>
      </c>
    </row>
    <row r="156" spans="6:8" hidden="1">
      <c r="F156" s="98" t="s">
        <v>418</v>
      </c>
      <c r="G156" s="98" t="s">
        <v>419</v>
      </c>
      <c r="H156" s="98" t="s">
        <v>420</v>
      </c>
    </row>
    <row r="157" spans="6:8" hidden="1">
      <c r="F157" s="98" t="s">
        <v>147</v>
      </c>
      <c r="G157" s="98" t="s">
        <v>148</v>
      </c>
      <c r="H157" s="98" t="s">
        <v>149</v>
      </c>
    </row>
    <row r="158" spans="6:8" hidden="1">
      <c r="F158" s="98" t="s">
        <v>421</v>
      </c>
      <c r="G158" s="98" t="s">
        <v>422</v>
      </c>
      <c r="H158" s="98" t="s">
        <v>423</v>
      </c>
    </row>
    <row r="159" spans="6:8" hidden="1">
      <c r="F159" s="98" t="s">
        <v>424</v>
      </c>
      <c r="G159" s="98" t="s">
        <v>425</v>
      </c>
      <c r="H159" s="98" t="s">
        <v>426</v>
      </c>
    </row>
    <row r="160" spans="6:8" hidden="1">
      <c r="F160" s="98" t="s">
        <v>427</v>
      </c>
      <c r="G160" s="98" t="s">
        <v>428</v>
      </c>
      <c r="H160" s="98" t="s">
        <v>429</v>
      </c>
    </row>
    <row r="161" spans="6:8" hidden="1">
      <c r="F161" s="98" t="s">
        <v>430</v>
      </c>
      <c r="G161" s="98" t="s">
        <v>431</v>
      </c>
      <c r="H161" s="98" t="s">
        <v>432</v>
      </c>
    </row>
    <row r="162" spans="6:8" hidden="1">
      <c r="F162" s="98" t="s">
        <v>433</v>
      </c>
      <c r="G162" s="98" t="s">
        <v>434</v>
      </c>
      <c r="H162" s="98" t="s">
        <v>435</v>
      </c>
    </row>
    <row r="163" spans="6:8" hidden="1">
      <c r="F163" s="98" t="s">
        <v>436</v>
      </c>
      <c r="G163" s="98" t="s">
        <v>437</v>
      </c>
      <c r="H163" s="98" t="s">
        <v>438</v>
      </c>
    </row>
    <row r="164" spans="6:8" hidden="1">
      <c r="F164" s="98" t="s">
        <v>439</v>
      </c>
      <c r="G164" s="98" t="s">
        <v>440</v>
      </c>
      <c r="H164" s="98" t="s">
        <v>441</v>
      </c>
    </row>
    <row r="165" spans="6:8" hidden="1">
      <c r="F165" s="98" t="s">
        <v>442</v>
      </c>
      <c r="G165" s="98" t="s">
        <v>443</v>
      </c>
      <c r="H165" s="98" t="s">
        <v>444</v>
      </c>
    </row>
    <row r="166" spans="6:8" hidden="1">
      <c r="F166" s="98" t="s">
        <v>445</v>
      </c>
      <c r="G166" s="98" t="s">
        <v>446</v>
      </c>
      <c r="H166" s="98" t="s">
        <v>447</v>
      </c>
    </row>
    <row r="167" spans="6:8" hidden="1">
      <c r="F167" s="98" t="s">
        <v>448</v>
      </c>
      <c r="G167" s="98" t="s">
        <v>449</v>
      </c>
      <c r="H167" s="98" t="s">
        <v>450</v>
      </c>
    </row>
    <row r="168" spans="6:8" hidden="1">
      <c r="F168" s="98" t="s">
        <v>451</v>
      </c>
      <c r="G168" s="98" t="s">
        <v>452</v>
      </c>
      <c r="H168" s="98" t="s">
        <v>453</v>
      </c>
    </row>
    <row r="169" spans="6:8" hidden="1">
      <c r="F169" s="98" t="s">
        <v>454</v>
      </c>
      <c r="G169" s="98" t="s">
        <v>455</v>
      </c>
      <c r="H169" s="98" t="s">
        <v>456</v>
      </c>
    </row>
    <row r="170" spans="6:8" hidden="1">
      <c r="F170" s="98" t="s">
        <v>457</v>
      </c>
      <c r="G170" s="98" t="s">
        <v>458</v>
      </c>
      <c r="H170" s="98" t="s">
        <v>459</v>
      </c>
    </row>
    <row r="171" spans="6:8" hidden="1">
      <c r="F171" s="98" t="s">
        <v>460</v>
      </c>
      <c r="G171" s="98" t="s">
        <v>461</v>
      </c>
      <c r="H171" s="98" t="s">
        <v>462</v>
      </c>
    </row>
    <row r="172" spans="6:8" hidden="1">
      <c r="F172" s="98" t="s">
        <v>463</v>
      </c>
      <c r="G172" s="98" t="s">
        <v>464</v>
      </c>
      <c r="H172" s="98" t="s">
        <v>465</v>
      </c>
    </row>
    <row r="173" spans="6:8" hidden="1">
      <c r="F173" s="98" t="s">
        <v>466</v>
      </c>
      <c r="G173" s="98" t="s">
        <v>467</v>
      </c>
      <c r="H173" s="98" t="s">
        <v>468</v>
      </c>
    </row>
    <row r="174" spans="6:8" hidden="1">
      <c r="F174" s="98" t="s">
        <v>469</v>
      </c>
      <c r="G174" s="98" t="s">
        <v>470</v>
      </c>
      <c r="H174" s="98" t="s">
        <v>471</v>
      </c>
    </row>
    <row r="175" spans="6:8" hidden="1">
      <c r="F175" s="98" t="s">
        <v>472</v>
      </c>
      <c r="G175" s="98" t="s">
        <v>473</v>
      </c>
      <c r="H175" s="98" t="s">
        <v>474</v>
      </c>
    </row>
    <row r="176" spans="6:8" hidden="1">
      <c r="F176" s="98" t="s">
        <v>475</v>
      </c>
      <c r="G176" s="98" t="s">
        <v>476</v>
      </c>
      <c r="H176" s="98" t="s">
        <v>477</v>
      </c>
    </row>
    <row r="177" spans="6:8" hidden="1">
      <c r="F177" s="98" t="s">
        <v>478</v>
      </c>
      <c r="G177" s="98" t="s">
        <v>479</v>
      </c>
      <c r="H177" s="98" t="s">
        <v>480</v>
      </c>
    </row>
    <row r="178" spans="6:8" hidden="1">
      <c r="F178" s="98" t="s">
        <v>481</v>
      </c>
      <c r="G178" s="98" t="s">
        <v>482</v>
      </c>
      <c r="H178" s="98" t="s">
        <v>483</v>
      </c>
    </row>
    <row r="179" spans="6:8" hidden="1">
      <c r="F179" s="98" t="s">
        <v>484</v>
      </c>
      <c r="G179" s="98" t="s">
        <v>485</v>
      </c>
      <c r="H179" s="98" t="s">
        <v>486</v>
      </c>
    </row>
    <row r="180" spans="6:8" hidden="1">
      <c r="F180" s="98" t="s">
        <v>487</v>
      </c>
      <c r="G180" s="98" t="s">
        <v>488</v>
      </c>
      <c r="H180" s="98" t="s">
        <v>489</v>
      </c>
    </row>
    <row r="181" spans="6:8" hidden="1">
      <c r="F181" s="98" t="s">
        <v>490</v>
      </c>
      <c r="G181" s="98" t="s">
        <v>491</v>
      </c>
      <c r="H181" s="98" t="s">
        <v>492</v>
      </c>
    </row>
    <row r="182" spans="6:8" hidden="1">
      <c r="F182" s="98" t="s">
        <v>493</v>
      </c>
      <c r="G182" s="98" t="s">
        <v>494</v>
      </c>
      <c r="H182" s="98" t="s">
        <v>495</v>
      </c>
    </row>
    <row r="183" spans="6:8" hidden="1">
      <c r="F183" s="98" t="s">
        <v>496</v>
      </c>
      <c r="G183" s="98" t="s">
        <v>497</v>
      </c>
      <c r="H183" s="98" t="s">
        <v>498</v>
      </c>
    </row>
    <row r="184" spans="6:8" hidden="1">
      <c r="F184" s="98" t="s">
        <v>499</v>
      </c>
      <c r="G184" s="98" t="s">
        <v>500</v>
      </c>
      <c r="H184" s="98" t="s">
        <v>501</v>
      </c>
    </row>
    <row r="185" spans="6:8" hidden="1">
      <c r="F185" s="98" t="s">
        <v>502</v>
      </c>
      <c r="G185" s="98" t="s">
        <v>503</v>
      </c>
      <c r="H185" s="98" t="s">
        <v>504</v>
      </c>
    </row>
    <row r="186" spans="6:8" hidden="1">
      <c r="F186" s="98" t="s">
        <v>505</v>
      </c>
      <c r="G186" s="98" t="s">
        <v>506</v>
      </c>
      <c r="H186" s="98" t="s">
        <v>507</v>
      </c>
    </row>
    <row r="187" spans="6:8" hidden="1">
      <c r="F187" s="98" t="s">
        <v>508</v>
      </c>
      <c r="G187" s="98" t="s">
        <v>509</v>
      </c>
      <c r="H187" s="98" t="s">
        <v>510</v>
      </c>
    </row>
    <row r="188" spans="6:8" hidden="1">
      <c r="F188" s="98" t="s">
        <v>511</v>
      </c>
      <c r="G188" s="98" t="s">
        <v>512</v>
      </c>
      <c r="H188" s="98" t="s">
        <v>513</v>
      </c>
    </row>
    <row r="189" spans="6:8" hidden="1">
      <c r="F189" s="98" t="s">
        <v>514</v>
      </c>
      <c r="G189" s="98" t="s">
        <v>515</v>
      </c>
      <c r="H189" s="98" t="s">
        <v>516</v>
      </c>
    </row>
    <row r="190" spans="6:8" hidden="1">
      <c r="F190" s="98" t="s">
        <v>517</v>
      </c>
      <c r="G190" s="98" t="s">
        <v>518</v>
      </c>
      <c r="H190" s="98" t="s">
        <v>519</v>
      </c>
    </row>
    <row r="191" spans="6:8" hidden="1">
      <c r="F191" s="98" t="s">
        <v>520</v>
      </c>
      <c r="G191" s="98" t="s">
        <v>521</v>
      </c>
      <c r="H191" s="98" t="s">
        <v>522</v>
      </c>
    </row>
    <row r="192" spans="6:8" hidden="1">
      <c r="F192" s="98" t="s">
        <v>523</v>
      </c>
      <c r="G192" s="98" t="s">
        <v>524</v>
      </c>
      <c r="H192" s="98" t="s">
        <v>525</v>
      </c>
    </row>
    <row r="193" spans="6:8" hidden="1">
      <c r="F193" s="98" t="s">
        <v>526</v>
      </c>
      <c r="G193" s="98" t="s">
        <v>527</v>
      </c>
      <c r="H193" s="98" t="s">
        <v>528</v>
      </c>
    </row>
    <row r="194" spans="6:8" hidden="1">
      <c r="F194" s="98" t="s">
        <v>529</v>
      </c>
      <c r="G194" s="98" t="s">
        <v>530</v>
      </c>
      <c r="H194" s="98" t="s">
        <v>531</v>
      </c>
    </row>
    <row r="195" spans="6:8" hidden="1">
      <c r="F195" s="98" t="s">
        <v>532</v>
      </c>
      <c r="G195" s="98" t="s">
        <v>533</v>
      </c>
      <c r="H195" s="98" t="s">
        <v>534</v>
      </c>
    </row>
    <row r="196" spans="6:8" hidden="1">
      <c r="F196" s="98" t="s">
        <v>535</v>
      </c>
      <c r="G196" s="98" t="s">
        <v>536</v>
      </c>
      <c r="H196" s="98" t="s">
        <v>537</v>
      </c>
    </row>
    <row r="197" spans="6:8" hidden="1">
      <c r="F197" s="98" t="s">
        <v>538</v>
      </c>
      <c r="G197" s="98" t="s">
        <v>539</v>
      </c>
      <c r="H197" s="98" t="s">
        <v>540</v>
      </c>
    </row>
    <row r="198" spans="6:8" hidden="1">
      <c r="F198" s="98" t="s">
        <v>541</v>
      </c>
      <c r="G198" s="98" t="s">
        <v>542</v>
      </c>
      <c r="H198" s="98" t="s">
        <v>543</v>
      </c>
    </row>
    <row r="199" spans="6:8" hidden="1">
      <c r="F199" s="98" t="s">
        <v>544</v>
      </c>
      <c r="G199" s="98" t="s">
        <v>545</v>
      </c>
      <c r="H199" s="98" t="s">
        <v>546</v>
      </c>
    </row>
    <row r="200" spans="6:8" hidden="1">
      <c r="F200" s="98" t="s">
        <v>547</v>
      </c>
      <c r="G200" s="98" t="s">
        <v>548</v>
      </c>
      <c r="H200" s="98" t="s">
        <v>549</v>
      </c>
    </row>
    <row r="201" spans="6:8" hidden="1">
      <c r="F201" s="98" t="s">
        <v>550</v>
      </c>
      <c r="G201" s="98" t="s">
        <v>551</v>
      </c>
      <c r="H201" s="98" t="s">
        <v>552</v>
      </c>
    </row>
    <row r="202" spans="6:8" hidden="1">
      <c r="F202" s="98" t="s">
        <v>553</v>
      </c>
      <c r="G202" s="98" t="s">
        <v>554</v>
      </c>
      <c r="H202" s="98" t="s">
        <v>555</v>
      </c>
    </row>
    <row r="203" spans="6:8" hidden="1">
      <c r="F203" s="98" t="s">
        <v>556</v>
      </c>
      <c r="G203" s="98" t="s">
        <v>557</v>
      </c>
      <c r="H203" s="98" t="s">
        <v>558</v>
      </c>
    </row>
    <row r="204" spans="6:8" hidden="1">
      <c r="F204" s="98" t="s">
        <v>559</v>
      </c>
      <c r="G204" s="98" t="s">
        <v>560</v>
      </c>
      <c r="H204" s="98" t="s">
        <v>561</v>
      </c>
    </row>
    <row r="205" spans="6:8" hidden="1">
      <c r="F205" s="98" t="s">
        <v>562</v>
      </c>
      <c r="G205" s="98" t="s">
        <v>563</v>
      </c>
      <c r="H205" s="98" t="s">
        <v>564</v>
      </c>
    </row>
    <row r="206" spans="6:8" hidden="1">
      <c r="F206" s="98" t="s">
        <v>565</v>
      </c>
      <c r="G206" s="98" t="s">
        <v>566</v>
      </c>
      <c r="H206" s="98" t="s">
        <v>567</v>
      </c>
    </row>
    <row r="207" spans="6:8" hidden="1">
      <c r="F207" s="98" t="s">
        <v>568</v>
      </c>
      <c r="G207" s="98" t="s">
        <v>569</v>
      </c>
      <c r="H207" s="98" t="s">
        <v>570</v>
      </c>
    </row>
    <row r="208" spans="6:8" hidden="1">
      <c r="F208" s="98" t="s">
        <v>571</v>
      </c>
      <c r="G208" s="98" t="s">
        <v>572</v>
      </c>
      <c r="H208" s="98" t="s">
        <v>573</v>
      </c>
    </row>
    <row r="209" spans="6:8" hidden="1">
      <c r="F209" s="98" t="s">
        <v>574</v>
      </c>
      <c r="G209" s="98" t="s">
        <v>575</v>
      </c>
      <c r="H209" s="98" t="s">
        <v>576</v>
      </c>
    </row>
    <row r="210" spans="6:8" hidden="1">
      <c r="F210" s="98" t="s">
        <v>577</v>
      </c>
      <c r="G210" s="98" t="s">
        <v>578</v>
      </c>
      <c r="H210" s="98" t="s">
        <v>579</v>
      </c>
    </row>
    <row r="211" spans="6:8" hidden="1">
      <c r="F211" s="98" t="s">
        <v>580</v>
      </c>
      <c r="G211" s="98" t="s">
        <v>581</v>
      </c>
      <c r="H211" s="98" t="s">
        <v>582</v>
      </c>
    </row>
    <row r="212" spans="6:8" hidden="1">
      <c r="F212" s="98" t="s">
        <v>583</v>
      </c>
      <c r="G212" s="98" t="s">
        <v>584</v>
      </c>
      <c r="H212" s="98" t="s">
        <v>585</v>
      </c>
    </row>
    <row r="213" spans="6:8" hidden="1">
      <c r="F213" s="98" t="s">
        <v>586</v>
      </c>
      <c r="G213" s="98" t="s">
        <v>587</v>
      </c>
      <c r="H213" s="98" t="s">
        <v>588</v>
      </c>
    </row>
    <row r="214" spans="6:8" hidden="1">
      <c r="F214" s="98" t="s">
        <v>589</v>
      </c>
      <c r="G214" s="98" t="s">
        <v>590</v>
      </c>
      <c r="H214" s="98" t="s">
        <v>591</v>
      </c>
    </row>
    <row r="215" spans="6:8" hidden="1">
      <c r="F215" s="98" t="s">
        <v>592</v>
      </c>
      <c r="G215" s="98" t="s">
        <v>593</v>
      </c>
      <c r="H215" s="98" t="s">
        <v>594</v>
      </c>
    </row>
    <row r="216" spans="6:8" hidden="1">
      <c r="F216" s="98" t="s">
        <v>595</v>
      </c>
      <c r="G216" s="98" t="s">
        <v>596</v>
      </c>
      <c r="H216" s="98" t="s">
        <v>597</v>
      </c>
    </row>
    <row r="217" spans="6:8" hidden="1">
      <c r="F217" s="98" t="s">
        <v>598</v>
      </c>
      <c r="G217" s="98" t="s">
        <v>599</v>
      </c>
      <c r="H217" s="98" t="s">
        <v>600</v>
      </c>
    </row>
    <row r="218" spans="6:8" hidden="1">
      <c r="F218" s="98" t="s">
        <v>601</v>
      </c>
      <c r="G218" s="98" t="s">
        <v>602</v>
      </c>
      <c r="H218" s="98" t="s">
        <v>603</v>
      </c>
    </row>
    <row r="219" spans="6:8" hidden="1">
      <c r="F219" s="98" t="s">
        <v>604</v>
      </c>
      <c r="G219" s="98" t="s">
        <v>605</v>
      </c>
      <c r="H219" s="98" t="s">
        <v>606</v>
      </c>
    </row>
    <row r="220" spans="6:8" hidden="1">
      <c r="F220" s="98" t="s">
        <v>607</v>
      </c>
      <c r="G220" s="98" t="s">
        <v>608</v>
      </c>
      <c r="H220" s="98" t="s">
        <v>609</v>
      </c>
    </row>
    <row r="221" spans="6:8" hidden="1">
      <c r="F221" s="98" t="s">
        <v>610</v>
      </c>
      <c r="G221" s="98" t="s">
        <v>611</v>
      </c>
      <c r="H221" s="98" t="s">
        <v>612</v>
      </c>
    </row>
    <row r="222" spans="6:8" hidden="1">
      <c r="F222" s="98" t="s">
        <v>613</v>
      </c>
      <c r="G222" s="98" t="s">
        <v>614</v>
      </c>
      <c r="H222" s="98" t="s">
        <v>615</v>
      </c>
    </row>
    <row r="223" spans="6:8" hidden="1">
      <c r="F223" s="98" t="s">
        <v>616</v>
      </c>
      <c r="G223" s="98" t="s">
        <v>617</v>
      </c>
      <c r="H223" s="98" t="s">
        <v>618</v>
      </c>
    </row>
    <row r="224" spans="6:8" hidden="1">
      <c r="F224" s="98" t="s">
        <v>619</v>
      </c>
      <c r="G224" s="98" t="s">
        <v>620</v>
      </c>
      <c r="H224" s="98" t="s">
        <v>621</v>
      </c>
    </row>
    <row r="225" spans="6:8" hidden="1">
      <c r="F225" s="98" t="s">
        <v>622</v>
      </c>
      <c r="G225" s="98" t="s">
        <v>623</v>
      </c>
      <c r="H225" s="98" t="s">
        <v>624</v>
      </c>
    </row>
    <row r="226" spans="6:8" hidden="1">
      <c r="F226" s="98" t="s">
        <v>625</v>
      </c>
      <c r="G226" s="98" t="s">
        <v>626</v>
      </c>
      <c r="H226" s="98" t="s">
        <v>627</v>
      </c>
    </row>
    <row r="227" spans="6:8" hidden="1">
      <c r="F227" s="98" t="s">
        <v>152</v>
      </c>
      <c r="G227" s="98" t="s">
        <v>153</v>
      </c>
      <c r="H227" s="98" t="s">
        <v>154</v>
      </c>
    </row>
    <row r="228" spans="6:8" hidden="1">
      <c r="F228" s="98" t="s">
        <v>628</v>
      </c>
      <c r="G228" s="98" t="s">
        <v>629</v>
      </c>
      <c r="H228" s="98" t="s">
        <v>630</v>
      </c>
    </row>
    <row r="229" spans="6:8" hidden="1">
      <c r="F229" s="98" t="s">
        <v>631</v>
      </c>
      <c r="G229" s="98" t="s">
        <v>632</v>
      </c>
      <c r="H229" s="98" t="s">
        <v>633</v>
      </c>
    </row>
    <row r="230" spans="6:8" hidden="1">
      <c r="F230" s="98" t="s">
        <v>634</v>
      </c>
      <c r="G230" s="98" t="s">
        <v>635</v>
      </c>
      <c r="H230" s="98" t="s">
        <v>636</v>
      </c>
    </row>
    <row r="231" spans="6:8" hidden="1">
      <c r="F231" s="98" t="s">
        <v>637</v>
      </c>
      <c r="G231" s="98" t="s">
        <v>638</v>
      </c>
      <c r="H231" s="98" t="s">
        <v>639</v>
      </c>
    </row>
    <row r="232" spans="6:8" hidden="1">
      <c r="F232" s="98" t="s">
        <v>640</v>
      </c>
      <c r="G232" s="98" t="s">
        <v>641</v>
      </c>
      <c r="H232" s="98" t="s">
        <v>642</v>
      </c>
    </row>
    <row r="233" spans="6:8" hidden="1">
      <c r="F233" s="98" t="s">
        <v>643</v>
      </c>
      <c r="G233" s="98" t="s">
        <v>644</v>
      </c>
      <c r="H233" s="98" t="s">
        <v>645</v>
      </c>
    </row>
    <row r="234" spans="6:8" hidden="1">
      <c r="F234" s="98" t="s">
        <v>646</v>
      </c>
      <c r="G234" s="98" t="s">
        <v>647</v>
      </c>
      <c r="H234" s="98" t="s">
        <v>648</v>
      </c>
    </row>
    <row r="235" spans="6:8" hidden="1">
      <c r="F235" s="98" t="s">
        <v>649</v>
      </c>
      <c r="G235" s="98" t="s">
        <v>650</v>
      </c>
      <c r="H235" s="98" t="s">
        <v>651</v>
      </c>
    </row>
    <row r="236" spans="6:8" hidden="1">
      <c r="F236" s="98" t="s">
        <v>652</v>
      </c>
      <c r="G236" s="98" t="s">
        <v>653</v>
      </c>
      <c r="H236" s="98" t="s">
        <v>654</v>
      </c>
    </row>
    <row r="237" spans="6:8" hidden="1">
      <c r="F237" s="98" t="s">
        <v>157</v>
      </c>
      <c r="G237" s="98" t="s">
        <v>158</v>
      </c>
      <c r="H237" s="98" t="s">
        <v>159</v>
      </c>
    </row>
    <row r="238" spans="6:8" hidden="1">
      <c r="F238" s="98" t="s">
        <v>655</v>
      </c>
      <c r="G238" s="98" t="s">
        <v>656</v>
      </c>
      <c r="H238" s="98" t="s">
        <v>657</v>
      </c>
    </row>
    <row r="239" spans="6:8" hidden="1">
      <c r="F239" s="98" t="s">
        <v>658</v>
      </c>
      <c r="G239" s="98" t="s">
        <v>659</v>
      </c>
      <c r="H239" s="98" t="s">
        <v>660</v>
      </c>
    </row>
    <row r="240" spans="6:8" hidden="1">
      <c r="F240" s="98" t="s">
        <v>661</v>
      </c>
      <c r="G240" s="98" t="s">
        <v>662</v>
      </c>
      <c r="H240" s="98" t="s">
        <v>663</v>
      </c>
    </row>
    <row r="241" spans="6:8" hidden="1">
      <c r="F241" s="98" t="s">
        <v>664</v>
      </c>
      <c r="G241" s="98" t="s">
        <v>665</v>
      </c>
      <c r="H241" s="98" t="s">
        <v>666</v>
      </c>
    </row>
    <row r="242" spans="6:8" hidden="1">
      <c r="F242" s="98" t="s">
        <v>667</v>
      </c>
      <c r="G242" s="98" t="s">
        <v>668</v>
      </c>
      <c r="H242" s="98" t="s">
        <v>669</v>
      </c>
    </row>
    <row r="243" spans="6:8" hidden="1">
      <c r="F243" s="98" t="s">
        <v>670</v>
      </c>
      <c r="G243" s="98" t="s">
        <v>671</v>
      </c>
      <c r="H243" s="98" t="s">
        <v>672</v>
      </c>
    </row>
    <row r="244" spans="6:8" hidden="1">
      <c r="F244" s="98" t="s">
        <v>673</v>
      </c>
      <c r="G244" s="98" t="s">
        <v>674</v>
      </c>
      <c r="H244" s="98" t="s">
        <v>675</v>
      </c>
    </row>
    <row r="245" spans="6:8" hidden="1">
      <c r="F245" s="98" t="s">
        <v>676</v>
      </c>
      <c r="G245" s="98" t="s">
        <v>677</v>
      </c>
      <c r="H245" s="98" t="s">
        <v>678</v>
      </c>
    </row>
    <row r="246" spans="6:8" hidden="1">
      <c r="F246" s="98" t="s">
        <v>679</v>
      </c>
      <c r="G246" s="98" t="s">
        <v>680</v>
      </c>
      <c r="H246" s="98" t="s">
        <v>681</v>
      </c>
    </row>
    <row r="247" spans="6:8" hidden="1">
      <c r="F247" s="98" t="s">
        <v>682</v>
      </c>
      <c r="G247" s="98" t="s">
        <v>683</v>
      </c>
      <c r="H247" s="98" t="s">
        <v>684</v>
      </c>
    </row>
    <row r="248" spans="6:8" hidden="1">
      <c r="F248" s="98" t="s">
        <v>685</v>
      </c>
      <c r="G248" s="98" t="s">
        <v>686</v>
      </c>
      <c r="H248" s="98" t="s">
        <v>687</v>
      </c>
    </row>
    <row r="249" spans="6:8" hidden="1">
      <c r="F249" s="98" t="s">
        <v>688</v>
      </c>
      <c r="G249" s="98" t="s">
        <v>689</v>
      </c>
      <c r="H249" s="98" t="s">
        <v>690</v>
      </c>
    </row>
    <row r="250" spans="6:8" hidden="1">
      <c r="F250" s="98" t="s">
        <v>691</v>
      </c>
      <c r="G250" s="98" t="s">
        <v>692</v>
      </c>
      <c r="H250" s="98" t="s">
        <v>693</v>
      </c>
    </row>
    <row r="251" spans="6:8" hidden="1">
      <c r="F251" s="98" t="s">
        <v>694</v>
      </c>
      <c r="G251" s="98" t="s">
        <v>695</v>
      </c>
      <c r="H251" s="98" t="s">
        <v>696</v>
      </c>
    </row>
    <row r="252" spans="6:8" hidden="1">
      <c r="F252" s="98" t="s">
        <v>697</v>
      </c>
      <c r="G252" s="98" t="s">
        <v>698</v>
      </c>
      <c r="H252" s="98" t="s">
        <v>699</v>
      </c>
    </row>
    <row r="253" spans="6:8" hidden="1">
      <c r="F253" s="98" t="s">
        <v>700</v>
      </c>
      <c r="G253" s="98" t="s">
        <v>701</v>
      </c>
      <c r="H253" s="98" t="s">
        <v>702</v>
      </c>
    </row>
    <row r="254" spans="6:8" hidden="1">
      <c r="F254" s="98" t="s">
        <v>703</v>
      </c>
      <c r="G254" s="98" t="s">
        <v>704</v>
      </c>
      <c r="H254" s="98" t="s">
        <v>705</v>
      </c>
    </row>
    <row r="255" spans="6:8" hidden="1">
      <c r="F255" s="98" t="s">
        <v>706</v>
      </c>
      <c r="G255" s="98" t="s">
        <v>707</v>
      </c>
      <c r="H255" s="98" t="s">
        <v>708</v>
      </c>
    </row>
    <row r="256" spans="6:8" hidden="1">
      <c r="F256" s="98" t="s">
        <v>709</v>
      </c>
      <c r="G256" s="98" t="s">
        <v>710</v>
      </c>
      <c r="H256" s="98" t="s">
        <v>711</v>
      </c>
    </row>
    <row r="257" spans="6:8" hidden="1">
      <c r="F257" s="98" t="s">
        <v>712</v>
      </c>
      <c r="G257" s="98" t="s">
        <v>713</v>
      </c>
      <c r="H257" s="98" t="s">
        <v>714</v>
      </c>
    </row>
    <row r="258" spans="6:8" hidden="1">
      <c r="F258" s="98" t="s">
        <v>715</v>
      </c>
      <c r="G258" s="98" t="s">
        <v>716</v>
      </c>
      <c r="H258" s="98" t="s">
        <v>717</v>
      </c>
    </row>
    <row r="259" spans="6:8" hidden="1">
      <c r="F259" s="98" t="s">
        <v>718</v>
      </c>
      <c r="G259" s="98" t="s">
        <v>719</v>
      </c>
      <c r="H259" s="98" t="s">
        <v>720</v>
      </c>
    </row>
    <row r="260" spans="6:8" hidden="1">
      <c r="F260" s="98" t="s">
        <v>721</v>
      </c>
      <c r="G260" s="98" t="s">
        <v>722</v>
      </c>
      <c r="H260" s="98" t="s">
        <v>723</v>
      </c>
    </row>
    <row r="261" spans="6:8" hidden="1">
      <c r="F261" s="98" t="s">
        <v>724</v>
      </c>
      <c r="G261" s="98" t="s">
        <v>725</v>
      </c>
      <c r="H261" s="98" t="s">
        <v>726</v>
      </c>
    </row>
    <row r="262" spans="6:8" hidden="1">
      <c r="F262" s="98" t="s">
        <v>727</v>
      </c>
      <c r="G262" s="98" t="s">
        <v>728</v>
      </c>
      <c r="H262" s="98" t="s">
        <v>729</v>
      </c>
    </row>
    <row r="263" spans="6:8" hidden="1">
      <c r="F263" s="98" t="s">
        <v>730</v>
      </c>
      <c r="G263" s="98" t="s">
        <v>731</v>
      </c>
      <c r="H263" s="98" t="s">
        <v>732</v>
      </c>
    </row>
    <row r="264" spans="6:8" hidden="1">
      <c r="F264" s="98" t="s">
        <v>733</v>
      </c>
      <c r="G264" s="98" t="s">
        <v>734</v>
      </c>
      <c r="H264" s="98" t="s">
        <v>735</v>
      </c>
    </row>
    <row r="265" spans="6:8" hidden="1">
      <c r="F265" s="98" t="s">
        <v>736</v>
      </c>
      <c r="G265" s="98" t="s">
        <v>737</v>
      </c>
      <c r="H265" s="98" t="s">
        <v>738</v>
      </c>
    </row>
    <row r="266" spans="6:8" hidden="1">
      <c r="F266" s="98" t="s">
        <v>739</v>
      </c>
      <c r="G266" s="98" t="s">
        <v>740</v>
      </c>
      <c r="H266" s="98" t="s">
        <v>741</v>
      </c>
    </row>
    <row r="267" spans="6:8" hidden="1">
      <c r="F267" s="98" t="s">
        <v>742</v>
      </c>
      <c r="G267" s="98" t="s">
        <v>743</v>
      </c>
      <c r="H267" s="98" t="s">
        <v>744</v>
      </c>
    </row>
    <row r="268" spans="6:8" hidden="1">
      <c r="F268" s="98" t="s">
        <v>745</v>
      </c>
      <c r="G268" s="98" t="s">
        <v>746</v>
      </c>
      <c r="H268" s="98" t="s">
        <v>747</v>
      </c>
    </row>
    <row r="269" spans="6:8" hidden="1">
      <c r="F269" s="98" t="s">
        <v>748</v>
      </c>
      <c r="G269" s="98" t="s">
        <v>749</v>
      </c>
      <c r="H269" s="98" t="s">
        <v>750</v>
      </c>
    </row>
    <row r="270" spans="6:8" hidden="1">
      <c r="F270" s="98" t="s">
        <v>751</v>
      </c>
      <c r="G270" s="98" t="s">
        <v>752</v>
      </c>
      <c r="H270" s="98" t="s">
        <v>753</v>
      </c>
    </row>
    <row r="271" spans="6:8" hidden="1">
      <c r="F271" s="98" t="s">
        <v>754</v>
      </c>
      <c r="G271" s="98" t="s">
        <v>755</v>
      </c>
      <c r="H271" s="98" t="s">
        <v>756</v>
      </c>
    </row>
    <row r="272" spans="6:8" hidden="1">
      <c r="F272" s="98" t="s">
        <v>757</v>
      </c>
      <c r="G272" s="98" t="s">
        <v>758</v>
      </c>
      <c r="H272" s="98" t="s">
        <v>759</v>
      </c>
    </row>
    <row r="273" spans="6:8" hidden="1">
      <c r="F273" s="98" t="s">
        <v>760</v>
      </c>
      <c r="G273" s="98" t="s">
        <v>761</v>
      </c>
      <c r="H273" s="98" t="s">
        <v>762</v>
      </c>
    </row>
    <row r="274" spans="6:8" hidden="1">
      <c r="F274" s="98" t="s">
        <v>763</v>
      </c>
      <c r="G274" s="98" t="s">
        <v>764</v>
      </c>
      <c r="H274" s="98" t="s">
        <v>765</v>
      </c>
    </row>
    <row r="275" spans="6:8" hidden="1">
      <c r="F275" s="98" t="s">
        <v>766</v>
      </c>
      <c r="G275" s="98" t="s">
        <v>767</v>
      </c>
      <c r="H275" s="98" t="s">
        <v>768</v>
      </c>
    </row>
    <row r="276" spans="6:8" hidden="1">
      <c r="F276" s="98" t="s">
        <v>769</v>
      </c>
      <c r="G276" s="98" t="s">
        <v>770</v>
      </c>
      <c r="H276" s="98" t="s">
        <v>771</v>
      </c>
    </row>
    <row r="277" spans="6:8" hidden="1">
      <c r="F277" s="98" t="s">
        <v>772</v>
      </c>
      <c r="G277" s="98" t="s">
        <v>773</v>
      </c>
      <c r="H277" s="98" t="s">
        <v>774</v>
      </c>
    </row>
    <row r="278" spans="6:8" hidden="1">
      <c r="F278" s="98" t="s">
        <v>775</v>
      </c>
      <c r="G278" s="98" t="s">
        <v>776</v>
      </c>
      <c r="H278" s="98" t="s">
        <v>777</v>
      </c>
    </row>
    <row r="279" spans="6:8" hidden="1">
      <c r="F279" s="98" t="s">
        <v>778</v>
      </c>
      <c r="G279" s="98" t="s">
        <v>779</v>
      </c>
      <c r="H279" s="98" t="s">
        <v>780</v>
      </c>
    </row>
    <row r="280" spans="6:8" hidden="1">
      <c r="F280" s="98" t="s">
        <v>781</v>
      </c>
      <c r="G280" s="98" t="s">
        <v>782</v>
      </c>
      <c r="H280" s="98" t="s">
        <v>783</v>
      </c>
    </row>
    <row r="281" spans="6:8" hidden="1">
      <c r="F281" s="98" t="s">
        <v>162</v>
      </c>
      <c r="G281" s="98" t="s">
        <v>163</v>
      </c>
      <c r="H281" s="98" t="s">
        <v>164</v>
      </c>
    </row>
    <row r="282" spans="6:8" hidden="1">
      <c r="F282" s="98" t="s">
        <v>784</v>
      </c>
      <c r="G282" s="98" t="s">
        <v>785</v>
      </c>
      <c r="H282" s="98" t="s">
        <v>786</v>
      </c>
    </row>
    <row r="283" spans="6:8" hidden="1">
      <c r="F283" s="98" t="s">
        <v>787</v>
      </c>
      <c r="G283" s="98" t="s">
        <v>788</v>
      </c>
      <c r="H283" s="98" t="s">
        <v>789</v>
      </c>
    </row>
    <row r="284" spans="6:8" hidden="1">
      <c r="F284" s="98" t="s">
        <v>790</v>
      </c>
      <c r="G284" s="98" t="s">
        <v>791</v>
      </c>
      <c r="H284" s="98" t="s">
        <v>792</v>
      </c>
    </row>
    <row r="285" spans="6:8" hidden="1">
      <c r="F285" s="98" t="s">
        <v>793</v>
      </c>
      <c r="G285" s="98" t="s">
        <v>794</v>
      </c>
      <c r="H285" s="98" t="s">
        <v>795</v>
      </c>
    </row>
    <row r="286" spans="6:8" hidden="1">
      <c r="F286" s="98" t="s">
        <v>796</v>
      </c>
      <c r="G286" s="98" t="s">
        <v>797</v>
      </c>
      <c r="H286" s="98" t="s">
        <v>798</v>
      </c>
    </row>
    <row r="287" spans="6:8" hidden="1">
      <c r="F287" s="98" t="s">
        <v>799</v>
      </c>
      <c r="G287" s="98" t="s">
        <v>800</v>
      </c>
      <c r="H287" s="98" t="s">
        <v>801</v>
      </c>
    </row>
    <row r="288" spans="6:8" hidden="1">
      <c r="F288" s="98" t="s">
        <v>802</v>
      </c>
      <c r="G288" s="98" t="s">
        <v>803</v>
      </c>
      <c r="H288" s="98" t="s">
        <v>804</v>
      </c>
    </row>
    <row r="289" spans="6:8" hidden="1">
      <c r="F289" s="98" t="s">
        <v>805</v>
      </c>
      <c r="G289" s="98" t="s">
        <v>806</v>
      </c>
      <c r="H289" s="98" t="s">
        <v>807</v>
      </c>
    </row>
    <row r="290" spans="6:8" hidden="1">
      <c r="F290" s="98" t="s">
        <v>808</v>
      </c>
      <c r="G290" s="98" t="s">
        <v>809</v>
      </c>
      <c r="H290" s="98" t="s">
        <v>810</v>
      </c>
    </row>
    <row r="291" spans="6:8" hidden="1">
      <c r="F291" s="98" t="s">
        <v>811</v>
      </c>
      <c r="G291" s="98" t="s">
        <v>812</v>
      </c>
      <c r="H291" s="98" t="s">
        <v>813</v>
      </c>
    </row>
    <row r="292" spans="6:8" hidden="1">
      <c r="F292" s="98" t="s">
        <v>814</v>
      </c>
      <c r="G292" s="98" t="s">
        <v>815</v>
      </c>
      <c r="H292" s="98" t="s">
        <v>816</v>
      </c>
    </row>
    <row r="293" spans="6:8" hidden="1">
      <c r="F293" s="98" t="s">
        <v>817</v>
      </c>
      <c r="G293" s="98" t="s">
        <v>818</v>
      </c>
      <c r="H293" s="98" t="s">
        <v>819</v>
      </c>
    </row>
    <row r="294" spans="6:8" hidden="1">
      <c r="F294" s="98" t="s">
        <v>820</v>
      </c>
      <c r="G294" s="98" t="s">
        <v>821</v>
      </c>
      <c r="H294" s="98" t="s">
        <v>822</v>
      </c>
    </row>
    <row r="295" spans="6:8" hidden="1">
      <c r="F295" s="98" t="s">
        <v>823</v>
      </c>
      <c r="G295" s="98" t="s">
        <v>824</v>
      </c>
      <c r="H295" s="98" t="s">
        <v>825</v>
      </c>
    </row>
    <row r="296" spans="6:8" hidden="1">
      <c r="F296" s="98" t="s">
        <v>826</v>
      </c>
      <c r="G296" s="98" t="s">
        <v>827</v>
      </c>
      <c r="H296" s="98" t="s">
        <v>828</v>
      </c>
    </row>
    <row r="297" spans="6:8" hidden="1">
      <c r="F297" s="98" t="s">
        <v>829</v>
      </c>
      <c r="G297" s="98" t="s">
        <v>830</v>
      </c>
      <c r="H297" s="98" t="s">
        <v>831</v>
      </c>
    </row>
    <row r="298" spans="6:8" hidden="1">
      <c r="F298" s="98" t="s">
        <v>832</v>
      </c>
      <c r="G298" s="98" t="s">
        <v>833</v>
      </c>
      <c r="H298" s="98" t="s">
        <v>834</v>
      </c>
    </row>
    <row r="299" spans="6:8" hidden="1">
      <c r="F299" s="98" t="s">
        <v>835</v>
      </c>
      <c r="G299" s="98" t="s">
        <v>836</v>
      </c>
      <c r="H299" s="98" t="s">
        <v>837</v>
      </c>
    </row>
    <row r="300" spans="6:8" hidden="1">
      <c r="F300" s="98" t="s">
        <v>166</v>
      </c>
      <c r="G300" s="98" t="s">
        <v>167</v>
      </c>
      <c r="H300" s="98" t="s">
        <v>168</v>
      </c>
    </row>
    <row r="301" spans="6:8" hidden="1">
      <c r="F301" s="98" t="s">
        <v>170</v>
      </c>
      <c r="G301" s="98" t="s">
        <v>171</v>
      </c>
      <c r="H301" s="98" t="s">
        <v>172</v>
      </c>
    </row>
    <row r="302" spans="6:8" hidden="1">
      <c r="F302" s="98" t="s">
        <v>838</v>
      </c>
      <c r="G302" s="98" t="s">
        <v>839</v>
      </c>
      <c r="H302" s="98" t="s">
        <v>840</v>
      </c>
    </row>
    <row r="303" spans="6:8" hidden="1">
      <c r="F303" s="98" t="s">
        <v>841</v>
      </c>
      <c r="G303" s="98" t="s">
        <v>842</v>
      </c>
      <c r="H303" s="98" t="s">
        <v>843</v>
      </c>
    </row>
    <row r="304" spans="6:8" hidden="1">
      <c r="F304" s="98" t="s">
        <v>844</v>
      </c>
      <c r="G304" s="98" t="s">
        <v>845</v>
      </c>
      <c r="H304" s="98" t="s">
        <v>846</v>
      </c>
    </row>
    <row r="305" spans="6:8" hidden="1">
      <c r="F305" s="98" t="s">
        <v>847</v>
      </c>
      <c r="G305" s="98" t="s">
        <v>848</v>
      </c>
      <c r="H305" s="98" t="s">
        <v>849</v>
      </c>
    </row>
    <row r="306" spans="6:8" hidden="1">
      <c r="F306" s="98" t="s">
        <v>850</v>
      </c>
      <c r="G306" s="98" t="s">
        <v>851</v>
      </c>
      <c r="H306" s="98" t="s">
        <v>852</v>
      </c>
    </row>
    <row r="307" spans="6:8" hidden="1">
      <c r="F307" s="98" t="s">
        <v>853</v>
      </c>
      <c r="G307" s="98" t="s">
        <v>854</v>
      </c>
      <c r="H307" s="98" t="s">
        <v>855</v>
      </c>
    </row>
    <row r="308" spans="6:8" hidden="1">
      <c r="F308" s="98" t="s">
        <v>856</v>
      </c>
      <c r="G308" s="98" t="s">
        <v>857</v>
      </c>
      <c r="H308" s="98" t="s">
        <v>858</v>
      </c>
    </row>
    <row r="309" spans="6:8" hidden="1">
      <c r="F309" s="98" t="s">
        <v>859</v>
      </c>
      <c r="G309" s="98" t="s">
        <v>860</v>
      </c>
      <c r="H309" s="98" t="s">
        <v>861</v>
      </c>
    </row>
    <row r="310" spans="6:8" hidden="1">
      <c r="F310" s="98" t="s">
        <v>862</v>
      </c>
      <c r="G310" s="98" t="s">
        <v>863</v>
      </c>
      <c r="H310" s="98" t="s">
        <v>864</v>
      </c>
    </row>
    <row r="311" spans="6:8" hidden="1">
      <c r="F311" s="98" t="s">
        <v>865</v>
      </c>
      <c r="G311" s="98" t="s">
        <v>866</v>
      </c>
      <c r="H311" s="98" t="s">
        <v>867</v>
      </c>
    </row>
    <row r="312" spans="6:8" hidden="1">
      <c r="F312" s="98" t="s">
        <v>868</v>
      </c>
      <c r="G312" s="98" t="s">
        <v>869</v>
      </c>
      <c r="H312" s="98" t="s">
        <v>870</v>
      </c>
    </row>
    <row r="313" spans="6:8" hidden="1">
      <c r="F313" s="98" t="s">
        <v>871</v>
      </c>
      <c r="G313" s="98" t="s">
        <v>872</v>
      </c>
      <c r="H313" s="98" t="s">
        <v>873</v>
      </c>
    </row>
    <row r="314" spans="6:8" hidden="1">
      <c r="F314" s="98" t="s">
        <v>874</v>
      </c>
      <c r="G314" s="98" t="s">
        <v>875</v>
      </c>
      <c r="H314" s="98" t="s">
        <v>876</v>
      </c>
    </row>
    <row r="315" spans="6:8" hidden="1">
      <c r="F315" s="98" t="s">
        <v>877</v>
      </c>
      <c r="G315" s="98" t="s">
        <v>878</v>
      </c>
      <c r="H315" s="98" t="s">
        <v>879</v>
      </c>
    </row>
    <row r="316" spans="6:8" hidden="1">
      <c r="F316" s="98" t="s">
        <v>880</v>
      </c>
      <c r="G316" s="98" t="s">
        <v>881</v>
      </c>
      <c r="H316" s="98" t="s">
        <v>882</v>
      </c>
    </row>
    <row r="317" spans="6:8" hidden="1">
      <c r="F317" s="98" t="s">
        <v>883</v>
      </c>
      <c r="G317" s="98" t="s">
        <v>884</v>
      </c>
      <c r="H317" s="98" t="s">
        <v>885</v>
      </c>
    </row>
  </sheetData>
  <sheetProtection formatCells="0" formatColumns="0" formatRows="0"/>
  <protectedRanges>
    <protectedRange sqref="C7:C14 C34:C41 C43:C50 C52:C58 M18:M28 M35:M36 M30:M33 M7:M16 G17:K26 G29:K32 G34:K36 G7:K14 C16:C18 C20:C21 C23:C24 C26:C32 C60:C62" name="General_range"/>
    <protectedRange sqref="C15" name="General_range_1"/>
    <protectedRange sqref="C19" name="General_range_2"/>
    <protectedRange sqref="C22" name="General_range_3"/>
    <protectedRange sqref="G15:K15" name="General_range_5"/>
  </protectedRanges>
  <mergeCells count="2">
    <mergeCell ref="B3:C4"/>
    <mergeCell ref="F35:F36"/>
  </mergeCells>
  <phoneticPr fontId="35"/>
  <conditionalFormatting sqref="C52">
    <cfRule type="expression" dxfId="57" priority="1">
      <formula>#REF!=999</formula>
    </cfRule>
  </conditionalFormatting>
  <dataValidations count="10">
    <dataValidation type="list" allowBlank="1" showInputMessage="1" showErrorMessage="1" sqref="C29" xr:uid="{00000000-0002-0000-0200-000000000000}">
      <formula1>$D$66:$D$72</formula1>
    </dataValidation>
    <dataValidation type="list" allowBlank="1" sqref="C52" xr:uid="{00000000-0002-0000-0200-000001000000}">
      <formula1>$F$64:$F$317</formula1>
    </dataValidation>
    <dataValidation type="list" allowBlank="1" showInputMessage="1" showErrorMessage="1" sqref="C31 C26:C28" xr:uid="{00000000-0002-0000-0200-000002000000}">
      <formula1>$B$66:$B$68</formula1>
    </dataValidation>
    <dataValidation type="date" errorStyle="warning" operator="greaterThan" allowBlank="1" showErrorMessage="1" errorTitle="Date error" error="Date field is region sensitive. If this is not working please check your computer date and time settings." prompt="Enter numerical date as 'xx/xx/xxxx'. Format is regional sensitive." sqref="C16 G12:K12 C12 G9:K9 C20:C23" xr:uid="{00000000-0002-0000-0200-000003000000}">
      <formula1>36892</formula1>
    </dataValidation>
    <dataValidation operator="greaterThanOrEqual" allowBlank="1" showInputMessage="1" errorTitle="Invalid Duration" error="Please enter duration as hh:mm" promptTitle="Audit Duration" prompt="Please enter as hh:mm" sqref="G11:K11" xr:uid="{00000000-0002-0000-0200-000004000000}"/>
    <dataValidation operator="greaterThanOrEqual" allowBlank="1" errorTitle="Invalid Duration" error="Please enter duration as hh:mm" promptTitle="Audit Duration" prompt="Please enter as hh:mm" sqref="C14" xr:uid="{00000000-0002-0000-0200-000005000000}"/>
    <dataValidation type="list" allowBlank="1" showInputMessage="1" showErrorMessage="1" sqref="C30" xr:uid="{00000000-0002-0000-0200-000006000000}">
      <formula1>$E$66:$E$72</formula1>
    </dataValidation>
    <dataValidation type="list" allowBlank="1" showInputMessage="1" showErrorMessage="1" sqref="C11" xr:uid="{00000000-0002-0000-0200-000007000000}">
      <formula1>$C$66:$C$93</formula1>
    </dataValidation>
    <dataValidation type="list" allowBlank="1" showInputMessage="1" showErrorMessage="1" sqref="G29:K29" xr:uid="{00000000-0002-0000-0200-000008000000}">
      <formula1>$F$64:$F$317</formula1>
    </dataValidation>
    <dataValidation type="list" allowBlank="1" showInputMessage="1" showErrorMessage="1" sqref="C15" xr:uid="{9AF068C8-3445-4CFD-BA02-E67827A6DE59}">
      <formula1>$B$68:$B$70</formula1>
    </dataValidation>
  </dataValidations>
  <pageMargins left="0.7" right="0.7" top="0.75" bottom="0.75" header="0.3" footer="0.3"/>
  <pageSetup paperSize="9" scale="72" orientation="portrait" r:id="rId1"/>
  <colBreaks count="2" manualBreakCount="2">
    <brk id="1" max="310" man="1"/>
    <brk id="4" min="1" max="5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Y100"/>
  <sheetViews>
    <sheetView workbookViewId="0"/>
  </sheetViews>
  <sheetFormatPr defaultColWidth="0" defaultRowHeight="14.85" customHeight="1" zeroHeight="1"/>
  <cols>
    <col min="1" max="1" width="2.5546875" style="2" customWidth="1"/>
    <col min="2" max="10" width="15.44140625" style="2" customWidth="1"/>
    <col min="11" max="11" width="10" style="2" customWidth="1"/>
    <col min="12" max="12" width="27" style="2" customWidth="1"/>
    <col min="13" max="13" width="26.44140625" style="2" customWidth="1"/>
    <col min="14" max="14" width="14" style="2" customWidth="1"/>
    <col min="15" max="15" width="16.44140625" style="2" customWidth="1"/>
    <col min="16" max="16" width="17.44140625" style="2" customWidth="1"/>
    <col min="17" max="17" width="16.44140625" style="2" customWidth="1"/>
    <col min="18" max="18" width="15.44140625" style="2" customWidth="1"/>
    <col min="19" max="23" width="10" style="2" customWidth="1"/>
    <col min="24" max="24" width="2.5546875" style="2" customWidth="1"/>
    <col min="25" max="25" width="0" style="2" hidden="1" customWidth="1"/>
    <col min="26" max="16384" width="8.5546875" style="2" hidden="1"/>
  </cols>
  <sheetData>
    <row r="1" spans="2:23" ht="14.4">
      <c r="B1" s="1" t="s">
        <v>886</v>
      </c>
    </row>
    <row r="2" spans="2:23" ht="14.4">
      <c r="B2" s="463" t="s">
        <v>887</v>
      </c>
      <c r="C2" s="464"/>
      <c r="D2" s="464"/>
      <c r="E2" s="464"/>
      <c r="F2" s="464"/>
      <c r="G2" s="464"/>
      <c r="H2" s="464"/>
      <c r="I2" s="464"/>
      <c r="J2" s="465"/>
    </row>
    <row r="3" spans="2:23" ht="14.85" customHeight="1">
      <c r="B3" s="466" t="s">
        <v>888</v>
      </c>
      <c r="C3" s="467"/>
      <c r="D3" s="467"/>
      <c r="E3" s="467"/>
      <c r="F3" s="467"/>
      <c r="G3" s="467"/>
      <c r="H3" s="467"/>
      <c r="I3" s="467"/>
      <c r="J3" s="468"/>
    </row>
    <row r="4" spans="2:23" ht="14.4">
      <c r="B4" s="469"/>
      <c r="C4" s="470"/>
      <c r="D4" s="470"/>
      <c r="E4" s="470"/>
      <c r="F4" s="470"/>
      <c r="G4" s="470"/>
      <c r="H4" s="470"/>
      <c r="I4" s="470"/>
      <c r="J4" s="471"/>
    </row>
    <row r="5" spans="2:23" ht="14.4">
      <c r="B5" s="469"/>
      <c r="C5" s="470"/>
      <c r="D5" s="470"/>
      <c r="E5" s="470"/>
      <c r="F5" s="470"/>
      <c r="G5" s="470"/>
      <c r="H5" s="470"/>
      <c r="I5" s="470"/>
      <c r="J5" s="471"/>
    </row>
    <row r="6" spans="2:23" ht="14.4">
      <c r="B6" s="472"/>
      <c r="C6" s="473"/>
      <c r="D6" s="473"/>
      <c r="E6" s="473"/>
      <c r="F6" s="473"/>
      <c r="G6" s="473"/>
      <c r="H6" s="473"/>
      <c r="I6" s="473"/>
      <c r="J6" s="474"/>
    </row>
    <row r="7" spans="2:23" ht="14.4">
      <c r="B7" s="5"/>
      <c r="C7" s="5"/>
      <c r="D7" s="5"/>
      <c r="E7" s="5"/>
      <c r="F7" s="5"/>
      <c r="G7" s="5"/>
      <c r="H7" s="5"/>
      <c r="I7" s="5"/>
      <c r="J7" s="5"/>
    </row>
    <row r="8" spans="2:23" ht="14.4">
      <c r="B8" s="475" t="s">
        <v>889</v>
      </c>
      <c r="C8" s="464"/>
      <c r="D8" s="464"/>
      <c r="E8" s="464"/>
      <c r="F8" s="464"/>
      <c r="G8" s="464"/>
      <c r="H8" s="464"/>
      <c r="I8" s="464"/>
      <c r="J8" s="465"/>
    </row>
    <row r="9" spans="2:23" ht="14.4">
      <c r="B9" s="476"/>
      <c r="C9" s="477"/>
      <c r="D9" s="477"/>
      <c r="E9" s="477"/>
      <c r="F9" s="477"/>
      <c r="G9" s="477"/>
      <c r="H9" s="477"/>
      <c r="I9" s="477"/>
      <c r="J9" s="478"/>
    </row>
    <row r="10" spans="2:23" ht="14.4">
      <c r="B10" s="479"/>
      <c r="C10" s="480"/>
      <c r="D10" s="480"/>
      <c r="E10" s="480"/>
      <c r="F10" s="480"/>
      <c r="G10" s="480"/>
      <c r="H10" s="480"/>
      <c r="I10" s="480"/>
      <c r="J10" s="481"/>
    </row>
    <row r="11" spans="2:23" ht="14.4">
      <c r="B11" s="482"/>
      <c r="C11" s="483"/>
      <c r="D11" s="483"/>
      <c r="E11" s="483"/>
      <c r="F11" s="483"/>
      <c r="G11" s="483"/>
      <c r="H11" s="483"/>
      <c r="I11" s="483"/>
      <c r="J11" s="484"/>
    </row>
    <row r="12" spans="2:23" ht="14.4"/>
    <row r="13" spans="2:23" ht="54">
      <c r="B13" s="199" t="s">
        <v>890</v>
      </c>
      <c r="C13" s="199" t="s">
        <v>891</v>
      </c>
      <c r="D13" s="199" t="s">
        <v>892</v>
      </c>
      <c r="E13" s="199" t="s">
        <v>893</v>
      </c>
      <c r="F13" s="199" t="s">
        <v>894</v>
      </c>
      <c r="G13" s="199" t="s">
        <v>895</v>
      </c>
      <c r="H13" s="199" t="s">
        <v>896</v>
      </c>
      <c r="I13" s="200" t="s">
        <v>897</v>
      </c>
      <c r="J13" s="199" t="s">
        <v>898</v>
      </c>
      <c r="K13" s="201" t="s">
        <v>899</v>
      </c>
      <c r="L13" s="202" t="s">
        <v>900</v>
      </c>
      <c r="M13" s="203" t="s">
        <v>901</v>
      </c>
      <c r="N13" s="203" t="s">
        <v>902</v>
      </c>
      <c r="O13" s="203" t="s">
        <v>903</v>
      </c>
      <c r="P13" s="203" t="s">
        <v>904</v>
      </c>
      <c r="Q13" s="203" t="s">
        <v>905</v>
      </c>
      <c r="R13" s="203" t="s">
        <v>906</v>
      </c>
      <c r="S13" s="203" t="s">
        <v>907</v>
      </c>
      <c r="T13" s="203" t="s">
        <v>908</v>
      </c>
      <c r="U13" s="203" t="s">
        <v>909</v>
      </c>
      <c r="V13" s="203" t="s">
        <v>910</v>
      </c>
      <c r="W13" s="203" t="s">
        <v>911</v>
      </c>
    </row>
    <row r="14" spans="2:23" ht="14.4">
      <c r="B14" s="124"/>
      <c r="C14" s="124"/>
      <c r="D14" s="124"/>
      <c r="E14" s="124"/>
      <c r="F14" s="124"/>
      <c r="G14" s="124"/>
      <c r="H14" s="124"/>
      <c r="I14" s="124"/>
      <c r="J14" s="124"/>
      <c r="K14" s="124"/>
      <c r="L14" s="125"/>
      <c r="M14" s="125"/>
      <c r="N14" s="124"/>
      <c r="O14" s="124"/>
      <c r="P14" s="124"/>
      <c r="Q14" s="124"/>
      <c r="R14" s="124"/>
      <c r="S14" s="124"/>
      <c r="T14" s="124"/>
      <c r="U14" s="124"/>
      <c r="V14" s="124"/>
      <c r="W14" s="124"/>
    </row>
    <row r="15" spans="2:23" ht="14.4">
      <c r="B15" s="124"/>
      <c r="C15" s="124"/>
      <c r="D15" s="124"/>
      <c r="E15" s="124"/>
      <c r="F15" s="124"/>
      <c r="G15" s="124"/>
      <c r="H15" s="124"/>
      <c r="I15" s="124"/>
      <c r="J15" s="124"/>
      <c r="K15" s="124"/>
      <c r="L15" s="125"/>
      <c r="M15" s="125"/>
      <c r="N15" s="124"/>
      <c r="O15" s="124"/>
      <c r="P15" s="124"/>
      <c r="Q15" s="124"/>
      <c r="R15" s="124"/>
      <c r="S15" s="124"/>
      <c r="T15" s="124"/>
      <c r="U15" s="124"/>
      <c r="V15" s="124"/>
      <c r="W15" s="124"/>
    </row>
    <row r="16" spans="2:23" ht="14.4">
      <c r="B16" s="124"/>
      <c r="C16" s="124"/>
      <c r="D16" s="124"/>
      <c r="E16" s="124"/>
      <c r="F16" s="124"/>
      <c r="G16" s="124"/>
      <c r="H16" s="124"/>
      <c r="I16" s="124"/>
      <c r="J16" s="124"/>
      <c r="K16" s="124"/>
      <c r="L16" s="125"/>
      <c r="M16" s="125"/>
      <c r="N16" s="124"/>
      <c r="O16" s="124"/>
      <c r="P16" s="124"/>
      <c r="Q16" s="124"/>
      <c r="R16" s="124"/>
      <c r="S16" s="124"/>
      <c r="T16" s="124"/>
      <c r="U16" s="124"/>
      <c r="V16" s="124"/>
      <c r="W16" s="124"/>
    </row>
    <row r="17" spans="2:23" ht="14.4">
      <c r="B17" s="124"/>
      <c r="C17" s="124"/>
      <c r="D17" s="124"/>
      <c r="E17" s="124"/>
      <c r="F17" s="124"/>
      <c r="G17" s="124"/>
      <c r="H17" s="124"/>
      <c r="I17" s="124"/>
      <c r="J17" s="124"/>
      <c r="K17" s="124"/>
      <c r="L17" s="125"/>
      <c r="M17" s="125"/>
      <c r="N17" s="124"/>
      <c r="O17" s="124"/>
      <c r="P17" s="124"/>
      <c r="Q17" s="124"/>
      <c r="R17" s="124"/>
      <c r="S17" s="124"/>
      <c r="T17" s="124"/>
      <c r="U17" s="124"/>
      <c r="V17" s="124"/>
      <c r="W17" s="124"/>
    </row>
    <row r="18" spans="2:23" ht="14.4">
      <c r="B18" s="124"/>
      <c r="C18" s="124"/>
      <c r="D18" s="124"/>
      <c r="E18" s="124"/>
      <c r="F18" s="124"/>
      <c r="G18" s="124"/>
      <c r="H18" s="124"/>
      <c r="I18" s="124"/>
      <c r="J18" s="124"/>
      <c r="K18" s="124"/>
      <c r="L18" s="125"/>
      <c r="M18" s="125"/>
      <c r="N18" s="124"/>
      <c r="O18" s="124"/>
      <c r="P18" s="124"/>
      <c r="Q18" s="124"/>
      <c r="R18" s="124"/>
      <c r="S18" s="124"/>
      <c r="T18" s="124"/>
      <c r="U18" s="124"/>
      <c r="V18" s="124"/>
      <c r="W18" s="124"/>
    </row>
    <row r="19" spans="2:23" ht="14.4">
      <c r="B19" s="124"/>
      <c r="C19" s="124"/>
      <c r="D19" s="124"/>
      <c r="E19" s="124"/>
      <c r="F19" s="124"/>
      <c r="G19" s="124"/>
      <c r="H19" s="124"/>
      <c r="I19" s="124"/>
      <c r="J19" s="124"/>
      <c r="K19" s="124"/>
      <c r="L19" s="125"/>
      <c r="M19" s="125"/>
      <c r="N19" s="124"/>
      <c r="O19" s="124"/>
      <c r="P19" s="124"/>
      <c r="Q19" s="124"/>
      <c r="R19" s="124"/>
      <c r="S19" s="124"/>
      <c r="T19" s="124"/>
      <c r="U19" s="124"/>
      <c r="V19" s="124"/>
      <c r="W19" s="124"/>
    </row>
    <row r="20" spans="2:23" ht="14.4">
      <c r="B20" s="124"/>
      <c r="C20" s="124"/>
      <c r="D20" s="124"/>
      <c r="E20" s="124"/>
      <c r="F20" s="124"/>
      <c r="G20" s="124"/>
      <c r="H20" s="124"/>
      <c r="I20" s="124"/>
      <c r="J20" s="124"/>
      <c r="K20" s="124"/>
      <c r="L20" s="125"/>
      <c r="M20" s="125"/>
      <c r="N20" s="124"/>
      <c r="O20" s="124"/>
      <c r="P20" s="124"/>
      <c r="Q20" s="124"/>
      <c r="R20" s="124"/>
      <c r="S20" s="124"/>
      <c r="T20" s="124"/>
      <c r="U20" s="124"/>
      <c r="V20" s="124"/>
      <c r="W20" s="124"/>
    </row>
    <row r="21" spans="2:23" ht="14.4">
      <c r="B21" s="124"/>
      <c r="C21" s="124"/>
      <c r="D21" s="124"/>
      <c r="E21" s="124"/>
      <c r="F21" s="124"/>
      <c r="G21" s="124"/>
      <c r="H21" s="124"/>
      <c r="I21" s="124"/>
      <c r="J21" s="124"/>
      <c r="K21" s="124"/>
      <c r="L21" s="125"/>
      <c r="M21" s="125"/>
      <c r="N21" s="124"/>
      <c r="O21" s="124"/>
      <c r="P21" s="124"/>
      <c r="Q21" s="124"/>
      <c r="R21" s="124"/>
      <c r="S21" s="124"/>
      <c r="T21" s="124"/>
      <c r="U21" s="124"/>
      <c r="V21" s="124"/>
      <c r="W21" s="124"/>
    </row>
    <row r="22" spans="2:23" ht="14.4">
      <c r="B22" s="124"/>
      <c r="C22" s="124"/>
      <c r="D22" s="124"/>
      <c r="E22" s="124"/>
      <c r="F22" s="124"/>
      <c r="G22" s="124"/>
      <c r="H22" s="124"/>
      <c r="I22" s="124"/>
      <c r="J22" s="124"/>
      <c r="K22" s="124"/>
      <c r="L22" s="125"/>
      <c r="M22" s="125"/>
      <c r="N22" s="124"/>
      <c r="O22" s="124"/>
      <c r="P22" s="124"/>
      <c r="Q22" s="124"/>
      <c r="R22" s="124"/>
      <c r="S22" s="124"/>
      <c r="T22" s="124"/>
      <c r="U22" s="124"/>
      <c r="V22" s="124"/>
      <c r="W22" s="124"/>
    </row>
    <row r="23" spans="2:23" ht="14.4">
      <c r="B23" s="124"/>
      <c r="C23" s="124"/>
      <c r="D23" s="124"/>
      <c r="E23" s="124"/>
      <c r="F23" s="124"/>
      <c r="G23" s="124"/>
      <c r="H23" s="124"/>
      <c r="I23" s="124"/>
      <c r="J23" s="124"/>
      <c r="K23" s="124"/>
      <c r="L23" s="125"/>
      <c r="M23" s="125"/>
      <c r="N23" s="124"/>
      <c r="O23" s="124"/>
      <c r="P23" s="124"/>
      <c r="Q23" s="124"/>
      <c r="R23" s="124"/>
      <c r="S23" s="124"/>
      <c r="T23" s="124"/>
      <c r="U23" s="124"/>
      <c r="V23" s="124"/>
      <c r="W23" s="124"/>
    </row>
    <row r="24" spans="2:23" ht="14.4">
      <c r="B24" s="124"/>
      <c r="C24" s="124"/>
      <c r="D24" s="124"/>
      <c r="E24" s="124"/>
      <c r="F24" s="124"/>
      <c r="G24" s="124"/>
      <c r="H24" s="124"/>
      <c r="I24" s="124"/>
      <c r="J24" s="124"/>
      <c r="K24" s="124"/>
      <c r="L24" s="125"/>
      <c r="M24" s="125"/>
      <c r="N24" s="124"/>
      <c r="O24" s="124"/>
      <c r="P24" s="124"/>
      <c r="Q24" s="124"/>
      <c r="R24" s="124"/>
      <c r="S24" s="124"/>
      <c r="T24" s="124"/>
      <c r="U24" s="124"/>
      <c r="V24" s="124"/>
      <c r="W24" s="124"/>
    </row>
    <row r="25" spans="2:23" ht="14.4">
      <c r="B25" s="124"/>
      <c r="C25" s="124"/>
      <c r="D25" s="124"/>
      <c r="E25" s="182"/>
      <c r="F25" s="124"/>
      <c r="G25" s="124"/>
      <c r="H25" s="124"/>
      <c r="I25" s="124"/>
      <c r="J25" s="124"/>
      <c r="K25" s="124"/>
      <c r="L25" s="125"/>
      <c r="M25" s="125"/>
      <c r="N25" s="124"/>
      <c r="O25" s="124"/>
      <c r="P25" s="124"/>
      <c r="Q25" s="124"/>
      <c r="R25" s="124"/>
      <c r="S25" s="124"/>
      <c r="T25" s="124"/>
      <c r="U25" s="124"/>
      <c r="V25" s="124"/>
      <c r="W25" s="124"/>
    </row>
    <row r="26" spans="2:23" ht="14.4">
      <c r="B26" s="124"/>
      <c r="C26" s="124"/>
      <c r="D26" s="124"/>
      <c r="E26" s="124"/>
      <c r="F26" s="124"/>
      <c r="G26" s="124"/>
      <c r="H26" s="124"/>
      <c r="I26" s="124"/>
      <c r="J26" s="124"/>
      <c r="K26" s="124"/>
      <c r="L26" s="125"/>
      <c r="M26" s="125"/>
      <c r="N26" s="124"/>
      <c r="O26" s="124"/>
      <c r="P26" s="124"/>
      <c r="Q26" s="124"/>
      <c r="R26" s="124"/>
      <c r="S26" s="124"/>
      <c r="T26" s="124"/>
      <c r="U26" s="124"/>
      <c r="V26" s="124"/>
      <c r="W26" s="124"/>
    </row>
    <row r="27" spans="2:23" ht="14.4">
      <c r="B27" s="124"/>
      <c r="C27" s="124"/>
      <c r="D27" s="124"/>
      <c r="E27" s="167"/>
      <c r="F27" s="124"/>
      <c r="G27" s="124"/>
      <c r="H27" s="124"/>
      <c r="I27" s="124"/>
      <c r="J27" s="124"/>
      <c r="K27" s="124"/>
      <c r="L27" s="125"/>
      <c r="M27" s="125"/>
      <c r="N27" s="124"/>
      <c r="O27" s="124"/>
      <c r="P27" s="124"/>
      <c r="Q27" s="124"/>
      <c r="R27" s="124"/>
      <c r="S27" s="124"/>
      <c r="T27" s="124"/>
      <c r="U27" s="124"/>
      <c r="V27" s="124"/>
      <c r="W27" s="124"/>
    </row>
    <row r="28" spans="2:23" ht="14.4">
      <c r="B28" s="124"/>
      <c r="C28" s="124"/>
      <c r="D28" s="124"/>
      <c r="E28" s="124"/>
      <c r="F28" s="124"/>
      <c r="G28" s="124"/>
      <c r="H28" s="124"/>
      <c r="I28" s="124"/>
      <c r="J28" s="124"/>
      <c r="K28" s="124"/>
      <c r="L28" s="125"/>
      <c r="M28" s="125"/>
      <c r="N28" s="124"/>
      <c r="O28" s="124"/>
      <c r="P28" s="124"/>
      <c r="Q28" s="124"/>
      <c r="R28" s="124"/>
      <c r="S28" s="124"/>
      <c r="T28" s="124"/>
      <c r="U28" s="124"/>
      <c r="V28" s="124"/>
      <c r="W28" s="124"/>
    </row>
    <row r="29" spans="2:23" ht="14.4">
      <c r="B29" s="124"/>
      <c r="C29" s="124"/>
      <c r="D29" s="124"/>
      <c r="E29" s="124"/>
      <c r="F29" s="124"/>
      <c r="G29" s="124"/>
      <c r="H29" s="124"/>
      <c r="I29" s="124"/>
      <c r="J29" s="124"/>
      <c r="K29" s="124"/>
      <c r="L29" s="125"/>
      <c r="M29" s="125"/>
      <c r="N29" s="124"/>
      <c r="O29" s="124"/>
      <c r="P29" s="124"/>
      <c r="Q29" s="124"/>
      <c r="R29" s="124"/>
      <c r="S29" s="124"/>
      <c r="T29" s="124"/>
      <c r="U29" s="124"/>
      <c r="V29" s="124"/>
      <c r="W29" s="124"/>
    </row>
    <row r="30" spans="2:23" ht="14.4">
      <c r="B30" s="124"/>
      <c r="C30" s="124"/>
      <c r="D30" s="124"/>
      <c r="E30" s="124"/>
      <c r="F30" s="124"/>
      <c r="G30" s="124"/>
      <c r="H30" s="124"/>
      <c r="I30" s="124"/>
      <c r="J30" s="124"/>
      <c r="K30" s="124"/>
      <c r="L30" s="125"/>
      <c r="M30" s="125"/>
      <c r="N30" s="124"/>
      <c r="O30" s="124"/>
      <c r="P30" s="124"/>
      <c r="Q30" s="124"/>
      <c r="R30" s="124"/>
      <c r="S30" s="124"/>
      <c r="T30" s="124"/>
      <c r="U30" s="124"/>
      <c r="V30" s="124"/>
      <c r="W30" s="124"/>
    </row>
    <row r="31" spans="2:23" ht="14.4">
      <c r="B31" s="124"/>
      <c r="C31" s="124"/>
      <c r="D31" s="124"/>
      <c r="E31" s="124"/>
      <c r="F31" s="124"/>
      <c r="G31" s="124"/>
      <c r="H31" s="124"/>
      <c r="I31" s="124"/>
      <c r="J31" s="124"/>
      <c r="K31" s="124"/>
      <c r="L31" s="125"/>
      <c r="M31" s="125"/>
      <c r="N31" s="124"/>
      <c r="O31" s="124"/>
      <c r="P31" s="124"/>
      <c r="Q31" s="124"/>
      <c r="R31" s="124"/>
      <c r="S31" s="124"/>
      <c r="T31" s="124"/>
      <c r="U31" s="124"/>
      <c r="V31" s="124"/>
      <c r="W31" s="124"/>
    </row>
    <row r="32" spans="2:23" ht="14.4">
      <c r="B32" s="124"/>
      <c r="C32" s="124"/>
      <c r="D32" s="124"/>
      <c r="E32" s="124"/>
      <c r="F32" s="124"/>
      <c r="G32" s="124"/>
      <c r="H32" s="124"/>
      <c r="I32" s="124"/>
      <c r="J32" s="124"/>
      <c r="K32" s="124"/>
      <c r="L32" s="125"/>
      <c r="M32" s="125"/>
      <c r="N32" s="124"/>
      <c r="O32" s="124"/>
      <c r="P32" s="124"/>
      <c r="Q32" s="124"/>
      <c r="R32" s="124"/>
      <c r="S32" s="124"/>
      <c r="T32" s="124"/>
      <c r="U32" s="124"/>
      <c r="V32" s="124"/>
      <c r="W32" s="124"/>
    </row>
    <row r="33" spans="2:23" ht="14.4">
      <c r="B33" s="124"/>
      <c r="C33" s="124"/>
      <c r="D33" s="124"/>
      <c r="E33" s="124"/>
      <c r="F33" s="124"/>
      <c r="G33" s="124"/>
      <c r="H33" s="124"/>
      <c r="I33" s="124"/>
      <c r="J33" s="124"/>
      <c r="K33" s="124"/>
      <c r="L33" s="125"/>
      <c r="M33" s="125"/>
      <c r="N33" s="124"/>
      <c r="O33" s="124"/>
      <c r="P33" s="124"/>
      <c r="Q33" s="124"/>
      <c r="R33" s="124"/>
      <c r="S33" s="124"/>
      <c r="T33" s="124"/>
      <c r="U33" s="124"/>
      <c r="V33" s="124"/>
      <c r="W33" s="124"/>
    </row>
    <row r="34" spans="2:23" ht="14.4">
      <c r="B34" s="124"/>
      <c r="C34" s="124"/>
      <c r="D34" s="124"/>
      <c r="E34" s="124"/>
      <c r="F34" s="124"/>
      <c r="G34" s="124"/>
      <c r="H34" s="124"/>
      <c r="I34" s="124"/>
      <c r="J34" s="124"/>
      <c r="K34" s="124"/>
      <c r="L34" s="125"/>
      <c r="M34" s="125"/>
      <c r="N34" s="124"/>
      <c r="O34" s="124"/>
      <c r="P34" s="124"/>
      <c r="Q34" s="124"/>
      <c r="R34" s="124"/>
      <c r="S34" s="124"/>
      <c r="T34" s="124"/>
      <c r="U34" s="124"/>
      <c r="V34" s="124"/>
      <c r="W34" s="124"/>
    </row>
    <row r="35" spans="2:23" ht="14.4">
      <c r="B35" s="124"/>
      <c r="C35" s="124"/>
      <c r="D35" s="124"/>
      <c r="E35" s="124"/>
      <c r="F35" s="124"/>
      <c r="G35" s="124"/>
      <c r="H35" s="124"/>
      <c r="I35" s="124"/>
      <c r="J35" s="124"/>
      <c r="K35" s="124"/>
      <c r="L35" s="125"/>
      <c r="M35" s="125"/>
      <c r="N35" s="124"/>
      <c r="O35" s="124"/>
      <c r="P35" s="124"/>
      <c r="Q35" s="124"/>
      <c r="R35" s="124"/>
      <c r="S35" s="124"/>
      <c r="T35" s="124"/>
      <c r="U35" s="124"/>
      <c r="V35" s="124"/>
      <c r="W35" s="124"/>
    </row>
    <row r="36" spans="2:23" ht="14.4">
      <c r="B36" s="124"/>
      <c r="C36" s="124"/>
      <c r="D36" s="124"/>
      <c r="E36" s="124"/>
      <c r="F36" s="124"/>
      <c r="G36" s="124"/>
      <c r="H36" s="124"/>
      <c r="I36" s="124"/>
      <c r="J36" s="124"/>
      <c r="K36" s="124"/>
      <c r="L36" s="125"/>
      <c r="M36" s="125"/>
      <c r="N36" s="124"/>
      <c r="O36" s="124"/>
      <c r="P36" s="124"/>
      <c r="Q36" s="124"/>
      <c r="R36" s="124"/>
      <c r="S36" s="124"/>
      <c r="T36" s="124"/>
      <c r="U36" s="124"/>
      <c r="V36" s="124"/>
      <c r="W36" s="124"/>
    </row>
    <row r="37" spans="2:23" ht="14.4">
      <c r="B37" s="124"/>
      <c r="C37" s="124"/>
      <c r="D37" s="124"/>
      <c r="E37" s="124"/>
      <c r="F37" s="124"/>
      <c r="G37" s="124"/>
      <c r="H37" s="124"/>
      <c r="I37" s="124"/>
      <c r="J37" s="124"/>
      <c r="K37" s="124"/>
      <c r="L37" s="125"/>
      <c r="M37" s="125"/>
      <c r="N37" s="124"/>
      <c r="O37" s="124"/>
      <c r="P37" s="124"/>
      <c r="Q37" s="124"/>
      <c r="R37" s="124"/>
      <c r="S37" s="124"/>
      <c r="T37" s="124"/>
      <c r="U37" s="124"/>
      <c r="V37" s="124"/>
      <c r="W37" s="124"/>
    </row>
    <row r="38" spans="2:23" ht="14.4">
      <c r="B38" s="124"/>
      <c r="C38" s="124"/>
      <c r="D38" s="124"/>
      <c r="E38" s="124"/>
      <c r="F38" s="124"/>
      <c r="G38" s="124"/>
      <c r="H38" s="124"/>
      <c r="I38" s="124"/>
      <c r="J38" s="124"/>
      <c r="K38" s="124"/>
      <c r="L38" s="125"/>
      <c r="M38" s="125"/>
      <c r="N38" s="124"/>
      <c r="O38" s="124"/>
      <c r="P38" s="124"/>
      <c r="Q38" s="124"/>
      <c r="R38" s="124"/>
      <c r="S38" s="124"/>
      <c r="T38" s="124"/>
      <c r="U38" s="124"/>
      <c r="V38" s="124"/>
      <c r="W38" s="124"/>
    </row>
    <row r="39" spans="2:23" ht="14.4">
      <c r="B39" s="124"/>
      <c r="C39" s="124"/>
      <c r="D39" s="124"/>
      <c r="E39" s="124"/>
      <c r="F39" s="124"/>
      <c r="G39" s="124"/>
      <c r="H39" s="124"/>
      <c r="I39" s="124"/>
      <c r="J39" s="124"/>
      <c r="K39" s="124"/>
      <c r="L39" s="125"/>
      <c r="M39" s="125"/>
      <c r="N39" s="124"/>
      <c r="O39" s="124"/>
      <c r="P39" s="124"/>
      <c r="Q39" s="124"/>
      <c r="R39" s="124"/>
      <c r="S39" s="124"/>
      <c r="T39" s="124"/>
      <c r="U39" s="124"/>
      <c r="V39" s="124"/>
      <c r="W39" s="124"/>
    </row>
    <row r="40" spans="2:23" ht="14.4">
      <c r="B40" s="124"/>
      <c r="C40" s="124"/>
      <c r="D40" s="124"/>
      <c r="E40" s="124"/>
      <c r="F40" s="124"/>
      <c r="G40" s="124"/>
      <c r="H40" s="124"/>
      <c r="I40" s="124"/>
      <c r="J40" s="124"/>
      <c r="K40" s="124"/>
      <c r="L40" s="125"/>
      <c r="M40" s="125"/>
      <c r="N40" s="124"/>
      <c r="O40" s="124"/>
      <c r="P40" s="124"/>
      <c r="Q40" s="124"/>
      <c r="R40" s="124"/>
      <c r="S40" s="124"/>
      <c r="T40" s="124"/>
      <c r="U40" s="124"/>
      <c r="V40" s="124"/>
      <c r="W40" s="124"/>
    </row>
    <row r="41" spans="2:23" ht="14.4">
      <c r="B41" s="124"/>
      <c r="C41" s="124"/>
      <c r="D41" s="124"/>
      <c r="E41" s="124"/>
      <c r="F41" s="124"/>
      <c r="G41" s="124"/>
      <c r="H41" s="124"/>
      <c r="I41" s="124"/>
      <c r="J41" s="124"/>
      <c r="K41" s="124"/>
      <c r="L41" s="125"/>
      <c r="M41" s="125"/>
      <c r="N41" s="124"/>
      <c r="O41" s="124"/>
      <c r="P41" s="124"/>
      <c r="Q41" s="124"/>
      <c r="R41" s="124"/>
      <c r="S41" s="124"/>
      <c r="T41" s="124"/>
      <c r="U41" s="124"/>
      <c r="V41" s="124"/>
      <c r="W41" s="124"/>
    </row>
    <row r="42" spans="2:23" ht="14.4">
      <c r="B42" s="124"/>
      <c r="C42" s="124"/>
      <c r="D42" s="124"/>
      <c r="E42" s="124"/>
      <c r="F42" s="124"/>
      <c r="G42" s="124"/>
      <c r="H42" s="124"/>
      <c r="I42" s="124"/>
      <c r="J42" s="124"/>
      <c r="K42" s="124"/>
      <c r="L42" s="125"/>
      <c r="M42" s="125"/>
      <c r="N42" s="124"/>
      <c r="O42" s="124"/>
      <c r="P42" s="124"/>
      <c r="Q42" s="124"/>
      <c r="R42" s="124"/>
      <c r="S42" s="124"/>
      <c r="T42" s="124"/>
      <c r="U42" s="124"/>
      <c r="V42" s="124"/>
      <c r="W42" s="124"/>
    </row>
    <row r="43" spans="2:23" ht="14.4">
      <c r="B43" s="124"/>
      <c r="C43" s="124"/>
      <c r="D43" s="124"/>
      <c r="E43" s="124"/>
      <c r="F43" s="124"/>
      <c r="G43" s="124"/>
      <c r="H43" s="124"/>
      <c r="I43" s="124"/>
      <c r="J43" s="124"/>
      <c r="K43" s="124"/>
      <c r="L43" s="125"/>
      <c r="M43" s="125"/>
      <c r="N43" s="124"/>
      <c r="O43" s="124"/>
      <c r="P43" s="124"/>
      <c r="Q43" s="124"/>
      <c r="R43" s="124"/>
      <c r="S43" s="124"/>
      <c r="T43" s="124"/>
      <c r="U43" s="124"/>
      <c r="V43" s="124"/>
      <c r="W43" s="124"/>
    </row>
    <row r="44" spans="2:23" ht="14.4">
      <c r="B44" s="124"/>
      <c r="C44" s="124"/>
      <c r="D44" s="124"/>
      <c r="E44" s="124"/>
      <c r="F44" s="124"/>
      <c r="G44" s="124"/>
      <c r="H44" s="124"/>
      <c r="I44" s="124"/>
      <c r="J44" s="124"/>
      <c r="K44" s="124"/>
      <c r="L44" s="125"/>
      <c r="M44" s="125"/>
      <c r="N44" s="124"/>
      <c r="O44" s="124"/>
      <c r="P44" s="124"/>
      <c r="Q44" s="124"/>
      <c r="R44" s="124"/>
      <c r="S44" s="124"/>
      <c r="T44" s="124"/>
      <c r="U44" s="124"/>
      <c r="V44" s="124"/>
      <c r="W44" s="124"/>
    </row>
    <row r="45" spans="2:23" ht="14.4">
      <c r="B45" s="124"/>
      <c r="C45" s="124"/>
      <c r="D45" s="124"/>
      <c r="E45" s="191"/>
      <c r="F45" s="124"/>
      <c r="G45" s="124"/>
      <c r="H45" s="124"/>
      <c r="I45" s="124"/>
      <c r="J45" s="124"/>
      <c r="K45" s="124"/>
      <c r="L45" s="125"/>
      <c r="M45" s="125"/>
      <c r="N45" s="124"/>
      <c r="O45" s="124"/>
      <c r="P45" s="124"/>
      <c r="Q45" s="124"/>
      <c r="R45" s="124"/>
      <c r="S45" s="124"/>
      <c r="T45" s="124"/>
      <c r="U45" s="124"/>
      <c r="V45" s="124"/>
      <c r="W45" s="124"/>
    </row>
    <row r="46" spans="2:23" ht="14.4">
      <c r="B46" s="124"/>
      <c r="C46" s="124"/>
      <c r="D46" s="124"/>
      <c r="E46" s="124"/>
      <c r="F46" s="124"/>
      <c r="G46" s="124"/>
      <c r="H46" s="124"/>
      <c r="I46" s="124"/>
      <c r="J46" s="124"/>
      <c r="K46" s="124"/>
      <c r="L46" s="125"/>
      <c r="M46" s="125"/>
      <c r="N46" s="124"/>
      <c r="O46" s="124"/>
      <c r="P46" s="124"/>
      <c r="Q46" s="124"/>
      <c r="R46" s="124"/>
      <c r="S46" s="124"/>
      <c r="T46" s="124"/>
      <c r="U46" s="124"/>
      <c r="V46" s="124"/>
      <c r="W46" s="124"/>
    </row>
    <row r="47" spans="2:23" ht="14.4">
      <c r="B47" s="124"/>
      <c r="C47" s="124"/>
      <c r="D47" s="124"/>
      <c r="E47" s="124"/>
      <c r="F47" s="124"/>
      <c r="G47" s="124"/>
      <c r="H47" s="124"/>
      <c r="I47" s="124"/>
      <c r="J47" s="124"/>
      <c r="K47" s="124"/>
      <c r="L47" s="125"/>
      <c r="M47" s="125"/>
      <c r="N47" s="124"/>
      <c r="O47" s="124"/>
      <c r="P47" s="124"/>
      <c r="Q47" s="124"/>
      <c r="R47" s="124"/>
      <c r="S47" s="124"/>
      <c r="T47" s="124"/>
      <c r="U47" s="124"/>
      <c r="V47" s="124"/>
      <c r="W47" s="124"/>
    </row>
    <row r="48" spans="2:23" ht="14.4">
      <c r="B48" s="124"/>
      <c r="C48" s="124"/>
      <c r="D48" s="124"/>
      <c r="E48" s="124"/>
      <c r="F48" s="124"/>
      <c r="G48" s="124"/>
      <c r="H48" s="124"/>
      <c r="I48" s="124"/>
      <c r="J48" s="124"/>
      <c r="K48" s="124"/>
      <c r="L48" s="125"/>
      <c r="M48" s="125"/>
      <c r="N48" s="124"/>
      <c r="O48" s="124"/>
      <c r="P48" s="124"/>
      <c r="Q48" s="124"/>
      <c r="R48" s="124"/>
      <c r="S48" s="124"/>
      <c r="T48" s="124"/>
      <c r="U48" s="124"/>
      <c r="V48" s="124"/>
      <c r="W48" s="124"/>
    </row>
    <row r="49" spans="2:23" ht="14.4">
      <c r="B49" s="124"/>
      <c r="C49" s="124"/>
      <c r="D49" s="124"/>
      <c r="E49" s="124"/>
      <c r="F49" s="124"/>
      <c r="G49" s="124"/>
      <c r="H49" s="124"/>
      <c r="I49" s="124"/>
      <c r="J49" s="124"/>
      <c r="K49" s="124"/>
      <c r="L49" s="125"/>
      <c r="M49" s="125"/>
      <c r="N49" s="124"/>
      <c r="O49" s="124"/>
      <c r="P49" s="124"/>
      <c r="Q49" s="124"/>
      <c r="R49" s="124"/>
      <c r="S49" s="124"/>
      <c r="T49" s="124"/>
      <c r="U49" s="124"/>
      <c r="V49" s="124"/>
      <c r="W49" s="124"/>
    </row>
    <row r="50" spans="2:23" ht="14.4">
      <c r="B50" s="124"/>
      <c r="C50" s="124"/>
      <c r="D50" s="124"/>
      <c r="E50" s="124"/>
      <c r="F50" s="124"/>
      <c r="G50" s="124"/>
      <c r="H50" s="124"/>
      <c r="I50" s="124"/>
      <c r="J50" s="124"/>
      <c r="K50" s="124"/>
      <c r="L50" s="125"/>
      <c r="M50" s="125"/>
      <c r="N50" s="124"/>
      <c r="O50" s="124"/>
      <c r="P50" s="124"/>
      <c r="Q50" s="124"/>
      <c r="R50" s="124"/>
      <c r="S50" s="124"/>
      <c r="T50" s="124"/>
      <c r="U50" s="124"/>
      <c r="V50" s="124"/>
      <c r="W50" s="124"/>
    </row>
    <row r="51" spans="2:23" ht="14.4">
      <c r="B51" s="124"/>
      <c r="C51" s="124"/>
      <c r="D51" s="124"/>
      <c r="E51" s="124"/>
      <c r="F51" s="124"/>
      <c r="G51" s="124"/>
      <c r="H51" s="124"/>
      <c r="I51" s="124"/>
      <c r="J51" s="124"/>
      <c r="K51" s="124"/>
      <c r="L51" s="125"/>
      <c r="M51" s="125"/>
      <c r="N51" s="124"/>
      <c r="O51" s="124"/>
      <c r="P51" s="124"/>
      <c r="Q51" s="124"/>
      <c r="R51" s="124"/>
      <c r="S51" s="124"/>
      <c r="T51" s="124"/>
      <c r="U51" s="124"/>
      <c r="V51" s="124"/>
      <c r="W51" s="124"/>
    </row>
    <row r="52" spans="2:23" ht="14.4">
      <c r="B52" s="124"/>
      <c r="C52" s="124"/>
      <c r="D52" s="124"/>
      <c r="E52" s="124"/>
      <c r="F52" s="124"/>
      <c r="G52" s="124"/>
      <c r="H52" s="124"/>
      <c r="I52" s="124"/>
      <c r="J52" s="124"/>
      <c r="K52" s="124"/>
      <c r="L52" s="125"/>
      <c r="M52" s="125"/>
      <c r="N52" s="124"/>
      <c r="O52" s="124"/>
      <c r="P52" s="124"/>
      <c r="Q52" s="124"/>
      <c r="R52" s="124"/>
      <c r="S52" s="124"/>
      <c r="T52" s="124"/>
      <c r="U52" s="124"/>
      <c r="V52" s="124"/>
      <c r="W52" s="124"/>
    </row>
    <row r="53" spans="2:23" ht="14.4">
      <c r="B53" s="129"/>
      <c r="C53" s="129"/>
      <c r="D53" s="129"/>
      <c r="E53" s="129"/>
      <c r="F53" s="129"/>
      <c r="G53" s="129"/>
      <c r="H53" s="129"/>
      <c r="I53" s="129"/>
      <c r="J53" s="129"/>
      <c r="K53" s="129"/>
      <c r="L53" s="129"/>
      <c r="M53" s="129"/>
      <c r="N53" s="129"/>
      <c r="O53" s="129"/>
      <c r="P53" s="129"/>
      <c r="Q53" s="129"/>
      <c r="R53" s="129"/>
      <c r="S53" s="129"/>
      <c r="T53" s="129"/>
      <c r="U53" s="129"/>
      <c r="V53" s="129"/>
      <c r="W53" s="129"/>
    </row>
    <row r="54" spans="2:23" ht="14.4">
      <c r="B54" s="129"/>
      <c r="C54" s="129"/>
      <c r="D54" s="129"/>
      <c r="E54" s="129"/>
      <c r="F54" s="129"/>
      <c r="G54" s="129"/>
      <c r="H54" s="129"/>
      <c r="I54" s="129"/>
      <c r="J54" s="129"/>
      <c r="K54" s="129"/>
      <c r="L54" s="129"/>
      <c r="M54" s="129"/>
      <c r="N54" s="129"/>
      <c r="O54" s="129"/>
      <c r="P54" s="129"/>
      <c r="Q54" s="129"/>
      <c r="R54" s="129"/>
      <c r="S54" s="129"/>
      <c r="T54" s="129"/>
      <c r="U54" s="129"/>
      <c r="V54" s="129"/>
      <c r="W54" s="129"/>
    </row>
    <row r="55" spans="2:23" ht="14.4">
      <c r="B55" s="129"/>
      <c r="C55" s="129"/>
      <c r="D55" s="129"/>
      <c r="E55" s="129"/>
      <c r="F55" s="129"/>
      <c r="G55" s="129"/>
      <c r="H55" s="129"/>
      <c r="I55" s="129"/>
      <c r="J55" s="129"/>
      <c r="K55" s="129"/>
      <c r="L55" s="129"/>
      <c r="M55" s="129"/>
      <c r="N55" s="129"/>
      <c r="O55" s="129"/>
      <c r="P55" s="129"/>
      <c r="Q55" s="129"/>
      <c r="R55" s="129"/>
      <c r="S55" s="129"/>
      <c r="T55" s="129"/>
      <c r="U55" s="129"/>
      <c r="V55" s="129"/>
      <c r="W55" s="129"/>
    </row>
    <row r="56" spans="2:23" ht="14.4">
      <c r="B56" s="129"/>
      <c r="C56" s="129"/>
      <c r="D56" s="129"/>
      <c r="E56" s="129"/>
      <c r="F56" s="129"/>
      <c r="G56" s="129"/>
      <c r="H56" s="129"/>
      <c r="I56" s="129"/>
      <c r="J56" s="129"/>
      <c r="K56" s="129"/>
      <c r="L56" s="129"/>
      <c r="M56" s="129"/>
      <c r="N56" s="129"/>
      <c r="O56" s="129"/>
      <c r="P56" s="129"/>
      <c r="Q56" s="129"/>
      <c r="R56" s="129"/>
      <c r="S56" s="129"/>
      <c r="T56" s="129"/>
      <c r="U56" s="129"/>
      <c r="V56" s="129"/>
      <c r="W56" s="129"/>
    </row>
    <row r="57" spans="2:23" ht="14.4">
      <c r="B57" s="129"/>
      <c r="C57" s="129"/>
      <c r="D57" s="129"/>
      <c r="E57" s="129"/>
      <c r="F57" s="129"/>
      <c r="G57" s="129"/>
      <c r="H57" s="129"/>
      <c r="I57" s="129"/>
      <c r="J57" s="129"/>
      <c r="K57" s="129"/>
      <c r="L57" s="129"/>
      <c r="M57" s="129"/>
      <c r="N57" s="129"/>
      <c r="O57" s="129"/>
      <c r="P57" s="129"/>
      <c r="Q57" s="129"/>
      <c r="R57" s="129"/>
      <c r="S57" s="129"/>
      <c r="T57" s="129"/>
      <c r="U57" s="129"/>
      <c r="V57" s="129"/>
      <c r="W57" s="129"/>
    </row>
    <row r="58" spans="2:23" ht="14.4">
      <c r="B58" s="129"/>
      <c r="C58" s="129"/>
      <c r="D58" s="129"/>
      <c r="E58" s="129"/>
      <c r="F58" s="129"/>
      <c r="G58" s="129"/>
      <c r="H58" s="129"/>
      <c r="I58" s="129"/>
      <c r="J58" s="129"/>
      <c r="K58" s="129"/>
      <c r="L58" s="129"/>
      <c r="M58" s="129"/>
      <c r="N58" s="129"/>
      <c r="O58" s="129"/>
      <c r="P58" s="129"/>
      <c r="Q58" s="129"/>
      <c r="R58" s="129"/>
      <c r="S58" s="129"/>
      <c r="T58" s="129"/>
      <c r="U58" s="129"/>
      <c r="V58" s="129"/>
      <c r="W58" s="129"/>
    </row>
    <row r="59" spans="2:23" ht="14.4">
      <c r="B59" s="129"/>
      <c r="C59" s="129"/>
      <c r="D59" s="129"/>
      <c r="E59" s="129"/>
      <c r="F59" s="129"/>
      <c r="G59" s="129"/>
      <c r="H59" s="129"/>
      <c r="I59" s="129"/>
      <c r="J59" s="129"/>
      <c r="K59" s="129"/>
      <c r="L59" s="129"/>
      <c r="M59" s="129"/>
      <c r="N59" s="129"/>
      <c r="O59" s="129"/>
      <c r="P59" s="129"/>
      <c r="Q59" s="129"/>
      <c r="R59" s="129"/>
      <c r="S59" s="129"/>
      <c r="T59" s="129"/>
      <c r="U59" s="129"/>
      <c r="V59" s="129"/>
      <c r="W59" s="129"/>
    </row>
    <row r="60" spans="2:23" ht="14.4">
      <c r="B60" s="129"/>
      <c r="C60" s="129"/>
      <c r="D60" s="129"/>
      <c r="E60" s="129"/>
      <c r="F60" s="129"/>
      <c r="G60" s="129"/>
      <c r="H60" s="129"/>
      <c r="I60" s="129"/>
      <c r="J60" s="129"/>
      <c r="K60" s="129"/>
      <c r="L60" s="129"/>
      <c r="M60" s="129"/>
      <c r="N60" s="129"/>
      <c r="O60" s="129"/>
      <c r="P60" s="129"/>
      <c r="Q60" s="129"/>
      <c r="R60" s="129"/>
      <c r="S60" s="129"/>
      <c r="T60" s="129"/>
      <c r="U60" s="129"/>
      <c r="V60" s="129"/>
      <c r="W60" s="129"/>
    </row>
    <row r="61" spans="2:23" ht="14.4">
      <c r="B61" s="129"/>
      <c r="C61" s="129"/>
      <c r="D61" s="129"/>
      <c r="E61" s="129"/>
      <c r="F61" s="129"/>
      <c r="G61" s="129"/>
      <c r="H61" s="129"/>
      <c r="I61" s="129"/>
      <c r="J61" s="129"/>
      <c r="K61" s="129"/>
      <c r="L61" s="129"/>
      <c r="M61" s="129"/>
      <c r="N61" s="129"/>
      <c r="O61" s="129"/>
      <c r="P61" s="129"/>
      <c r="Q61" s="129"/>
      <c r="R61" s="129"/>
      <c r="S61" s="129"/>
      <c r="T61" s="129"/>
      <c r="U61" s="129"/>
      <c r="V61" s="129"/>
      <c r="W61" s="129"/>
    </row>
    <row r="62" spans="2:23" ht="14.4">
      <c r="B62" s="129"/>
      <c r="C62" s="129"/>
      <c r="D62" s="129"/>
      <c r="E62" s="129"/>
      <c r="F62" s="129"/>
      <c r="G62" s="129"/>
      <c r="H62" s="129"/>
      <c r="I62" s="129"/>
      <c r="J62" s="129"/>
      <c r="K62" s="129"/>
      <c r="L62" s="129"/>
      <c r="M62" s="129"/>
      <c r="N62" s="129"/>
      <c r="O62" s="129"/>
      <c r="P62" s="129"/>
      <c r="Q62" s="129"/>
      <c r="R62" s="129"/>
      <c r="S62" s="129"/>
      <c r="T62" s="129"/>
      <c r="U62" s="129"/>
      <c r="V62" s="129"/>
      <c r="W62" s="129"/>
    </row>
    <row r="63" spans="2:23" ht="14.4">
      <c r="B63" s="129"/>
      <c r="C63" s="129"/>
      <c r="D63" s="129"/>
      <c r="E63" s="129"/>
      <c r="F63" s="129"/>
      <c r="G63" s="129"/>
      <c r="H63" s="129"/>
      <c r="I63" s="129"/>
      <c r="J63" s="129"/>
      <c r="K63" s="129"/>
      <c r="L63" s="129"/>
      <c r="M63" s="129"/>
      <c r="N63" s="129"/>
      <c r="O63" s="129"/>
      <c r="P63" s="129"/>
      <c r="Q63" s="129"/>
      <c r="R63" s="129"/>
      <c r="S63" s="129"/>
      <c r="T63" s="129"/>
      <c r="U63" s="129"/>
      <c r="V63" s="129"/>
      <c r="W63" s="129"/>
    </row>
    <row r="64" spans="2:23" ht="14.4">
      <c r="B64" s="129"/>
      <c r="C64" s="129"/>
      <c r="D64" s="129"/>
      <c r="E64" s="129"/>
      <c r="F64" s="129"/>
      <c r="G64" s="129"/>
      <c r="H64" s="129"/>
      <c r="I64" s="129"/>
      <c r="J64" s="129"/>
      <c r="K64" s="129"/>
      <c r="L64" s="129"/>
      <c r="M64" s="129"/>
      <c r="N64" s="129"/>
      <c r="O64" s="129"/>
      <c r="P64" s="129"/>
      <c r="Q64" s="129"/>
      <c r="R64" s="129"/>
      <c r="S64" s="129"/>
      <c r="T64" s="129"/>
      <c r="U64" s="129"/>
      <c r="V64" s="129"/>
      <c r="W64" s="129"/>
    </row>
    <row r="65" spans="2:23" ht="14.4">
      <c r="B65" s="129"/>
      <c r="C65" s="129"/>
      <c r="D65" s="129"/>
      <c r="E65" s="129"/>
      <c r="F65" s="129"/>
      <c r="G65" s="129"/>
      <c r="H65" s="129"/>
      <c r="I65" s="129"/>
      <c r="J65" s="129"/>
      <c r="K65" s="129"/>
      <c r="L65" s="129"/>
      <c r="M65" s="129"/>
      <c r="N65" s="129"/>
      <c r="O65" s="129"/>
      <c r="P65" s="129"/>
      <c r="Q65" s="129"/>
      <c r="R65" s="129"/>
      <c r="S65" s="129"/>
      <c r="T65" s="129"/>
      <c r="U65" s="129"/>
      <c r="V65" s="129"/>
      <c r="W65" s="129"/>
    </row>
    <row r="66" spans="2:23" ht="14.4">
      <c r="B66" s="129"/>
      <c r="C66" s="129"/>
      <c r="D66" s="129"/>
      <c r="E66" s="129"/>
      <c r="F66" s="129"/>
      <c r="G66" s="129"/>
      <c r="H66" s="129"/>
      <c r="I66" s="129"/>
      <c r="J66" s="129"/>
      <c r="K66" s="129"/>
      <c r="L66" s="129"/>
      <c r="M66" s="129"/>
      <c r="N66" s="129"/>
      <c r="O66" s="129"/>
      <c r="P66" s="129"/>
      <c r="Q66" s="129"/>
      <c r="R66" s="129"/>
      <c r="S66" s="129"/>
      <c r="T66" s="129"/>
      <c r="U66" s="129"/>
      <c r="V66" s="129"/>
      <c r="W66" s="129"/>
    </row>
    <row r="67" spans="2:23" ht="14.4">
      <c r="B67" s="129"/>
      <c r="C67" s="129"/>
      <c r="D67" s="129"/>
      <c r="E67" s="129"/>
      <c r="F67" s="129"/>
      <c r="G67" s="129"/>
      <c r="H67" s="129"/>
      <c r="I67" s="129"/>
      <c r="J67" s="129"/>
      <c r="K67" s="129"/>
      <c r="L67" s="129"/>
      <c r="M67" s="129"/>
      <c r="N67" s="129"/>
      <c r="O67" s="129"/>
      <c r="P67" s="129"/>
      <c r="Q67" s="129"/>
      <c r="R67" s="129"/>
      <c r="S67" s="129"/>
      <c r="T67" s="129"/>
      <c r="U67" s="129"/>
      <c r="V67" s="129"/>
      <c r="W67" s="129"/>
    </row>
    <row r="68" spans="2:23" ht="14.4">
      <c r="B68" s="129"/>
      <c r="C68" s="129"/>
      <c r="D68" s="129"/>
      <c r="E68" s="129"/>
      <c r="F68" s="129"/>
      <c r="G68" s="129"/>
      <c r="H68" s="129"/>
      <c r="I68" s="129"/>
      <c r="J68" s="129"/>
      <c r="K68" s="129"/>
      <c r="L68" s="129"/>
      <c r="M68" s="129"/>
      <c r="N68" s="129"/>
      <c r="O68" s="129"/>
      <c r="P68" s="129"/>
      <c r="Q68" s="129"/>
      <c r="R68" s="129"/>
      <c r="S68" s="129"/>
      <c r="T68" s="129"/>
      <c r="U68" s="129"/>
      <c r="V68" s="129"/>
      <c r="W68" s="129"/>
    </row>
    <row r="69" spans="2:23" ht="14.4">
      <c r="B69" s="129"/>
      <c r="C69" s="129"/>
      <c r="D69" s="129"/>
      <c r="E69" s="129"/>
      <c r="F69" s="129"/>
      <c r="G69" s="129"/>
      <c r="H69" s="129"/>
      <c r="I69" s="129"/>
      <c r="J69" s="129"/>
      <c r="K69" s="129"/>
      <c r="L69" s="129"/>
      <c r="M69" s="129"/>
      <c r="N69" s="129"/>
      <c r="O69" s="129"/>
      <c r="P69" s="129"/>
      <c r="Q69" s="129"/>
      <c r="R69" s="129"/>
      <c r="S69" s="129"/>
      <c r="T69" s="129"/>
      <c r="U69" s="129"/>
      <c r="V69" s="129"/>
      <c r="W69" s="129"/>
    </row>
    <row r="70" spans="2:23" ht="14.4">
      <c r="B70" s="129"/>
      <c r="C70" s="129"/>
      <c r="D70" s="129"/>
      <c r="E70" s="129"/>
      <c r="F70" s="129"/>
      <c r="G70" s="129"/>
      <c r="H70" s="129"/>
      <c r="I70" s="129"/>
      <c r="J70" s="129"/>
      <c r="K70" s="129"/>
      <c r="L70" s="129"/>
      <c r="M70" s="129"/>
      <c r="N70" s="129"/>
      <c r="O70" s="129"/>
      <c r="P70" s="129"/>
      <c r="Q70" s="129"/>
      <c r="R70" s="129"/>
      <c r="S70" s="129"/>
      <c r="T70" s="129"/>
      <c r="U70" s="129"/>
      <c r="V70" s="129"/>
      <c r="W70" s="129"/>
    </row>
    <row r="71" spans="2:23" ht="14.4">
      <c r="B71" s="129"/>
      <c r="C71" s="129"/>
      <c r="D71" s="129"/>
      <c r="E71" s="129"/>
      <c r="F71" s="129"/>
      <c r="G71" s="129"/>
      <c r="H71" s="129"/>
      <c r="I71" s="129"/>
      <c r="J71" s="129"/>
      <c r="K71" s="129"/>
      <c r="L71" s="129"/>
      <c r="M71" s="129"/>
      <c r="N71" s="129"/>
      <c r="O71" s="129"/>
      <c r="P71" s="129"/>
      <c r="Q71" s="129"/>
      <c r="R71" s="129"/>
      <c r="S71" s="129"/>
      <c r="T71" s="129"/>
      <c r="U71" s="129"/>
      <c r="V71" s="129"/>
      <c r="W71" s="129"/>
    </row>
    <row r="72" spans="2:23" ht="14.4">
      <c r="B72" s="129"/>
      <c r="C72" s="129"/>
      <c r="D72" s="129"/>
      <c r="E72" s="129"/>
      <c r="F72" s="129"/>
      <c r="G72" s="129"/>
      <c r="H72" s="129"/>
      <c r="I72" s="129"/>
      <c r="J72" s="129"/>
      <c r="K72" s="129"/>
      <c r="L72" s="129"/>
      <c r="M72" s="129"/>
      <c r="N72" s="129"/>
      <c r="O72" s="129"/>
      <c r="P72" s="129"/>
      <c r="Q72" s="129"/>
      <c r="R72" s="129"/>
      <c r="S72" s="129"/>
      <c r="T72" s="129"/>
      <c r="U72" s="129"/>
      <c r="V72" s="129"/>
      <c r="W72" s="129"/>
    </row>
    <row r="73" spans="2:23" ht="14.4">
      <c r="B73" s="129"/>
      <c r="C73" s="129"/>
      <c r="D73" s="129"/>
      <c r="E73" s="129"/>
      <c r="F73" s="129"/>
      <c r="G73" s="129"/>
      <c r="H73" s="129"/>
      <c r="I73" s="129"/>
      <c r="J73" s="129"/>
      <c r="K73" s="129"/>
      <c r="L73" s="129"/>
      <c r="M73" s="129"/>
      <c r="N73" s="129"/>
      <c r="O73" s="129"/>
      <c r="P73" s="129"/>
      <c r="Q73" s="129"/>
      <c r="R73" s="129"/>
      <c r="S73" s="129"/>
      <c r="T73" s="129"/>
      <c r="U73" s="129"/>
      <c r="V73" s="129"/>
      <c r="W73" s="129"/>
    </row>
    <row r="74" spans="2:23" ht="14.4">
      <c r="B74" s="129"/>
      <c r="C74" s="129"/>
      <c r="D74" s="129"/>
      <c r="E74" s="129"/>
      <c r="F74" s="129"/>
      <c r="G74" s="129"/>
      <c r="H74" s="129"/>
      <c r="I74" s="129"/>
      <c r="J74" s="129"/>
      <c r="K74" s="129"/>
      <c r="L74" s="129"/>
      <c r="M74" s="129"/>
      <c r="N74" s="129"/>
      <c r="O74" s="129"/>
      <c r="P74" s="129"/>
      <c r="Q74" s="129"/>
      <c r="R74" s="129"/>
      <c r="S74" s="129"/>
      <c r="T74" s="129"/>
      <c r="U74" s="129"/>
      <c r="V74" s="129"/>
      <c r="W74" s="129"/>
    </row>
    <row r="75" spans="2:23" ht="14.4">
      <c r="B75" s="129"/>
      <c r="C75" s="129"/>
      <c r="D75" s="129"/>
      <c r="E75" s="129"/>
      <c r="F75" s="129"/>
      <c r="G75" s="129"/>
      <c r="H75" s="129"/>
      <c r="I75" s="129"/>
      <c r="J75" s="129"/>
      <c r="K75" s="129"/>
      <c r="L75" s="129"/>
      <c r="M75" s="129"/>
      <c r="N75" s="129"/>
      <c r="O75" s="129"/>
      <c r="P75" s="129"/>
      <c r="Q75" s="129"/>
      <c r="R75" s="129"/>
      <c r="S75" s="129"/>
      <c r="T75" s="129"/>
      <c r="U75" s="129"/>
      <c r="V75" s="129"/>
      <c r="W75" s="129"/>
    </row>
    <row r="76" spans="2:23" ht="14.4">
      <c r="B76" s="129"/>
      <c r="C76" s="129"/>
      <c r="D76" s="129"/>
      <c r="E76" s="129"/>
      <c r="F76" s="129"/>
      <c r="G76" s="129"/>
      <c r="H76" s="129"/>
      <c r="I76" s="129"/>
      <c r="J76" s="129"/>
      <c r="K76" s="129"/>
      <c r="L76" s="129"/>
      <c r="M76" s="129"/>
      <c r="N76" s="129"/>
      <c r="O76" s="129"/>
      <c r="P76" s="129"/>
      <c r="Q76" s="129"/>
      <c r="R76" s="129"/>
      <c r="S76" s="129"/>
      <c r="T76" s="129"/>
      <c r="U76" s="129"/>
      <c r="V76" s="129"/>
      <c r="W76" s="129"/>
    </row>
    <row r="77" spans="2:23" ht="14.4">
      <c r="B77" s="129"/>
      <c r="C77" s="129"/>
      <c r="D77" s="129"/>
      <c r="E77" s="129"/>
      <c r="F77" s="129"/>
      <c r="G77" s="129"/>
      <c r="H77" s="129"/>
      <c r="I77" s="129"/>
      <c r="J77" s="129"/>
      <c r="K77" s="129"/>
      <c r="L77" s="129"/>
      <c r="M77" s="129"/>
      <c r="N77" s="129"/>
      <c r="O77" s="129"/>
      <c r="P77" s="129"/>
      <c r="Q77" s="129"/>
      <c r="R77" s="129"/>
      <c r="S77" s="129"/>
      <c r="T77" s="129"/>
      <c r="U77" s="129"/>
      <c r="V77" s="129"/>
      <c r="W77" s="129"/>
    </row>
    <row r="78" spans="2:23" ht="14.4">
      <c r="B78" s="129"/>
      <c r="C78" s="129"/>
      <c r="D78" s="129"/>
      <c r="E78" s="129"/>
      <c r="F78" s="129"/>
      <c r="G78" s="129"/>
      <c r="H78" s="129"/>
      <c r="I78" s="129"/>
      <c r="J78" s="129"/>
      <c r="K78" s="129"/>
      <c r="L78" s="129"/>
      <c r="M78" s="129"/>
      <c r="N78" s="129"/>
      <c r="O78" s="129"/>
      <c r="P78" s="129"/>
      <c r="Q78" s="129"/>
      <c r="R78" s="129"/>
      <c r="S78" s="129"/>
      <c r="T78" s="129"/>
      <c r="U78" s="129"/>
      <c r="V78" s="129"/>
      <c r="W78" s="129"/>
    </row>
    <row r="79" spans="2:23" ht="14.4">
      <c r="B79" s="129"/>
      <c r="C79" s="129"/>
      <c r="D79" s="129"/>
      <c r="E79" s="129"/>
      <c r="F79" s="129"/>
      <c r="G79" s="129"/>
      <c r="H79" s="129"/>
      <c r="I79" s="129"/>
      <c r="J79" s="129"/>
      <c r="K79" s="129"/>
      <c r="L79" s="129"/>
      <c r="M79" s="129"/>
      <c r="N79" s="129"/>
      <c r="O79" s="129"/>
      <c r="P79" s="129"/>
      <c r="Q79" s="129"/>
      <c r="R79" s="129"/>
      <c r="S79" s="129"/>
      <c r="T79" s="129"/>
      <c r="U79" s="129"/>
      <c r="V79" s="129"/>
      <c r="W79" s="129"/>
    </row>
    <row r="80" spans="2:23" ht="14.4">
      <c r="B80" s="129"/>
      <c r="C80" s="129"/>
      <c r="D80" s="129"/>
      <c r="E80" s="129"/>
      <c r="F80" s="129"/>
      <c r="G80" s="129"/>
      <c r="H80" s="129"/>
      <c r="I80" s="129"/>
      <c r="J80" s="129"/>
      <c r="K80" s="129"/>
      <c r="L80" s="129"/>
      <c r="M80" s="129"/>
      <c r="N80" s="129"/>
      <c r="O80" s="129"/>
      <c r="P80" s="129"/>
      <c r="Q80" s="129"/>
      <c r="R80" s="129"/>
      <c r="S80" s="129"/>
      <c r="T80" s="129"/>
      <c r="U80" s="129"/>
      <c r="V80" s="129"/>
      <c r="W80" s="129"/>
    </row>
    <row r="81" spans="2:23" ht="14.4">
      <c r="B81" s="129"/>
      <c r="C81" s="129"/>
      <c r="D81" s="129"/>
      <c r="E81" s="129"/>
      <c r="F81" s="129"/>
      <c r="G81" s="129"/>
      <c r="H81" s="129"/>
      <c r="I81" s="129"/>
      <c r="J81" s="129"/>
      <c r="K81" s="129"/>
      <c r="L81" s="129"/>
      <c r="M81" s="129"/>
      <c r="N81" s="129"/>
      <c r="O81" s="129"/>
      <c r="P81" s="129"/>
      <c r="Q81" s="129"/>
      <c r="R81" s="129"/>
      <c r="S81" s="129"/>
      <c r="T81" s="129"/>
      <c r="U81" s="129"/>
      <c r="V81" s="129"/>
      <c r="W81" s="129"/>
    </row>
    <row r="82" spans="2:23" ht="14.4">
      <c r="B82" s="129"/>
      <c r="C82" s="129"/>
      <c r="D82" s="129"/>
      <c r="E82" s="129"/>
      <c r="F82" s="129"/>
      <c r="G82" s="129"/>
      <c r="H82" s="129"/>
      <c r="I82" s="129"/>
      <c r="J82" s="129"/>
      <c r="K82" s="129"/>
      <c r="L82" s="129"/>
      <c r="M82" s="129"/>
      <c r="N82" s="129"/>
      <c r="O82" s="129"/>
      <c r="P82" s="129"/>
      <c r="Q82" s="129"/>
      <c r="R82" s="129"/>
      <c r="S82" s="129"/>
      <c r="T82" s="129"/>
      <c r="U82" s="129"/>
      <c r="V82" s="129"/>
      <c r="W82" s="129"/>
    </row>
    <row r="83" spans="2:23" ht="14.4">
      <c r="B83" s="129"/>
      <c r="C83" s="129"/>
      <c r="D83" s="129"/>
      <c r="E83" s="129"/>
      <c r="F83" s="129"/>
      <c r="G83" s="129"/>
      <c r="H83" s="129"/>
      <c r="I83" s="129"/>
      <c r="J83" s="129"/>
      <c r="K83" s="129"/>
      <c r="L83" s="129"/>
      <c r="M83" s="129"/>
      <c r="N83" s="129"/>
      <c r="O83" s="129"/>
      <c r="P83" s="129"/>
      <c r="Q83" s="129"/>
      <c r="R83" s="129"/>
      <c r="S83" s="129"/>
      <c r="T83" s="129"/>
      <c r="U83" s="129"/>
      <c r="V83" s="129"/>
      <c r="W83" s="129"/>
    </row>
    <row r="84" spans="2:23" ht="14.4">
      <c r="B84" s="129"/>
      <c r="C84" s="129"/>
      <c r="D84" s="129"/>
      <c r="E84" s="129"/>
      <c r="F84" s="129"/>
      <c r="G84" s="129"/>
      <c r="H84" s="129"/>
      <c r="I84" s="129"/>
      <c r="J84" s="129"/>
      <c r="K84" s="129"/>
      <c r="L84" s="129"/>
      <c r="M84" s="129"/>
      <c r="N84" s="129"/>
      <c r="O84" s="129"/>
      <c r="P84" s="129"/>
      <c r="Q84" s="129"/>
      <c r="R84" s="129"/>
      <c r="S84" s="129"/>
      <c r="T84" s="129"/>
      <c r="U84" s="129"/>
      <c r="V84" s="129"/>
      <c r="W84" s="129"/>
    </row>
    <row r="85" spans="2:23" ht="14.4">
      <c r="B85" s="129"/>
      <c r="C85" s="129"/>
      <c r="D85" s="129"/>
      <c r="E85" s="129"/>
      <c r="F85" s="129"/>
      <c r="G85" s="129"/>
      <c r="H85" s="129"/>
      <c r="I85" s="129"/>
      <c r="J85" s="129"/>
      <c r="K85" s="129"/>
      <c r="L85" s="129"/>
      <c r="M85" s="129"/>
      <c r="N85" s="129"/>
      <c r="O85" s="129"/>
      <c r="P85" s="129"/>
      <c r="Q85" s="129"/>
      <c r="R85" s="129"/>
      <c r="S85" s="129"/>
      <c r="T85" s="129"/>
      <c r="U85" s="129"/>
      <c r="V85" s="129"/>
      <c r="W85" s="129"/>
    </row>
    <row r="86" spans="2:23" ht="14.4">
      <c r="B86" s="129"/>
      <c r="C86" s="129"/>
      <c r="D86" s="129"/>
      <c r="E86" s="129"/>
      <c r="F86" s="129"/>
      <c r="G86" s="129"/>
      <c r="H86" s="129"/>
      <c r="I86" s="129"/>
      <c r="J86" s="129"/>
      <c r="K86" s="129"/>
      <c r="L86" s="129"/>
      <c r="M86" s="129"/>
      <c r="N86" s="129"/>
      <c r="O86" s="129"/>
      <c r="P86" s="129"/>
      <c r="Q86" s="129"/>
      <c r="R86" s="129"/>
      <c r="S86" s="129"/>
      <c r="T86" s="129"/>
      <c r="U86" s="129"/>
      <c r="V86" s="129"/>
      <c r="W86" s="129"/>
    </row>
    <row r="87" spans="2:23" ht="14.4">
      <c r="B87" s="129"/>
      <c r="C87" s="129"/>
      <c r="D87" s="129"/>
      <c r="E87" s="129"/>
      <c r="F87" s="129"/>
      <c r="G87" s="129"/>
      <c r="H87" s="129"/>
      <c r="I87" s="129"/>
      <c r="J87" s="129"/>
      <c r="K87" s="129"/>
      <c r="L87" s="129"/>
      <c r="M87" s="129"/>
      <c r="N87" s="129"/>
      <c r="O87" s="129"/>
      <c r="P87" s="129"/>
      <c r="Q87" s="129"/>
      <c r="R87" s="129"/>
      <c r="S87" s="129"/>
      <c r="T87" s="129"/>
      <c r="U87" s="129"/>
      <c r="V87" s="129"/>
      <c r="W87" s="129"/>
    </row>
    <row r="88" spans="2:23" ht="14.4">
      <c r="B88" s="129"/>
      <c r="C88" s="129"/>
      <c r="D88" s="129"/>
      <c r="E88" s="129"/>
      <c r="F88" s="129"/>
      <c r="G88" s="129"/>
      <c r="H88" s="129"/>
      <c r="I88" s="129"/>
      <c r="J88" s="129"/>
      <c r="K88" s="129"/>
      <c r="L88" s="129"/>
      <c r="M88" s="129"/>
      <c r="N88" s="129"/>
      <c r="O88" s="129"/>
      <c r="P88" s="129"/>
      <c r="Q88" s="129"/>
      <c r="R88" s="129"/>
      <c r="S88" s="129"/>
      <c r="T88" s="129"/>
      <c r="U88" s="129"/>
      <c r="V88" s="129"/>
      <c r="W88" s="129"/>
    </row>
    <row r="89" spans="2:23" ht="14.4">
      <c r="B89" s="129"/>
      <c r="C89" s="129"/>
      <c r="D89" s="129"/>
      <c r="E89" s="129"/>
      <c r="F89" s="129"/>
      <c r="G89" s="129"/>
      <c r="H89" s="129"/>
      <c r="I89" s="129"/>
      <c r="J89" s="129"/>
      <c r="K89" s="129"/>
      <c r="L89" s="129"/>
      <c r="M89" s="129"/>
      <c r="N89" s="129"/>
      <c r="O89" s="129"/>
      <c r="P89" s="129"/>
      <c r="Q89" s="129"/>
      <c r="R89" s="129"/>
      <c r="S89" s="129"/>
      <c r="T89" s="129"/>
      <c r="U89" s="129"/>
      <c r="V89" s="129"/>
      <c r="W89" s="129"/>
    </row>
    <row r="90" spans="2:23" ht="14.4"/>
    <row r="91" spans="2:23" ht="14.4"/>
    <row r="92" spans="2:23" ht="14.4"/>
    <row r="93" spans="2:23" ht="14.4"/>
    <row r="94" spans="2:23" ht="14.4"/>
    <row r="95" spans="2:23" ht="14.4"/>
    <row r="96" spans="2:23" ht="14.4"/>
    <row r="97" ht="14.4"/>
    <row r="98" ht="14.4"/>
    <row r="99" ht="14.4"/>
    <row r="100" ht="14.85" customHeight="1"/>
  </sheetData>
  <sheetProtection formatCells="0" formatColumns="0" formatRows="0" insertColumns="0" insertRows="0" deleteColumns="0" deleteRows="0"/>
  <mergeCells count="4">
    <mergeCell ref="B2:J2"/>
    <mergeCell ref="B3:J6"/>
    <mergeCell ref="B8:J8"/>
    <mergeCell ref="B9:J11"/>
  </mergeCells>
  <phoneticPr fontId="16" type="noConversion"/>
  <pageMargins left="0.7" right="0.7" top="0.75" bottom="0.75" header="0.3" footer="0.3"/>
  <pageSetup paperSize="9" scale="54" orientation="portrait" r:id="rId1"/>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K49"/>
  <sheetViews>
    <sheetView workbookViewId="0"/>
  </sheetViews>
  <sheetFormatPr defaultColWidth="0" defaultRowHeight="14.85" customHeight="1" zeroHeight="1"/>
  <cols>
    <col min="1" max="1" width="4" style="2" customWidth="1"/>
    <col min="2" max="2" width="14.5546875" style="2" customWidth="1"/>
    <col min="3" max="3" width="42.5546875" style="2" customWidth="1"/>
    <col min="4" max="4" width="66.5546875" style="2" customWidth="1"/>
    <col min="5" max="5" width="6.5546875" style="2" customWidth="1"/>
    <col min="6" max="11" width="0" style="2" hidden="1" customWidth="1"/>
    <col min="12" max="16384" width="6.5546875" style="2" hidden="1"/>
  </cols>
  <sheetData>
    <row r="1" spans="2:11" ht="14.4">
      <c r="B1" s="7" t="s">
        <v>912</v>
      </c>
      <c r="C1" s="7"/>
      <c r="E1" s="3"/>
      <c r="F1" s="8"/>
      <c r="G1" s="103" t="s">
        <v>913</v>
      </c>
      <c r="H1" s="3"/>
      <c r="I1" s="3"/>
      <c r="J1" s="3"/>
      <c r="K1" s="3"/>
    </row>
    <row r="2" spans="2:11" ht="15" customHeight="1">
      <c r="B2" s="494" t="s">
        <v>914</v>
      </c>
      <c r="C2" s="495"/>
      <c r="D2" s="204" t="s">
        <v>887</v>
      </c>
      <c r="E2" s="3"/>
      <c r="F2" s="3"/>
      <c r="G2" s="102" t="s">
        <v>68</v>
      </c>
      <c r="H2" s="3"/>
      <c r="I2" s="3"/>
      <c r="J2" s="3"/>
      <c r="K2" s="3"/>
    </row>
    <row r="3" spans="2:11" ht="15" customHeight="1">
      <c r="B3" s="507" t="s">
        <v>68</v>
      </c>
      <c r="C3" s="508"/>
      <c r="D3" s="491" t="s">
        <v>915</v>
      </c>
      <c r="E3" s="3"/>
      <c r="F3" s="3"/>
      <c r="G3" s="102"/>
      <c r="H3" s="3"/>
      <c r="I3" s="3"/>
      <c r="J3" s="3"/>
      <c r="K3" s="3"/>
    </row>
    <row r="4" spans="2:11" ht="15" customHeight="1">
      <c r="B4" s="510"/>
      <c r="C4" s="511"/>
      <c r="D4" s="496"/>
      <c r="E4" s="3"/>
      <c r="F4" s="3"/>
      <c r="G4" s="102" t="s">
        <v>916</v>
      </c>
      <c r="H4" s="3"/>
      <c r="I4" s="3"/>
      <c r="J4" s="3"/>
      <c r="K4" s="3"/>
    </row>
    <row r="5" spans="2:11" ht="15" customHeight="1">
      <c r="B5" s="512"/>
      <c r="C5" s="513"/>
      <c r="D5" s="496"/>
      <c r="E5" s="3"/>
      <c r="F5" s="3"/>
      <c r="G5" s="102" t="s">
        <v>917</v>
      </c>
      <c r="H5" s="3"/>
      <c r="I5" s="3"/>
      <c r="J5" s="3"/>
      <c r="K5" s="3"/>
    </row>
    <row r="6" spans="2:11" ht="42" customHeight="1">
      <c r="B6" s="514"/>
      <c r="C6" s="515"/>
      <c r="D6" s="497"/>
      <c r="E6" s="3"/>
      <c r="F6" s="3"/>
      <c r="G6" s="420" t="s">
        <v>918</v>
      </c>
      <c r="H6" s="3"/>
      <c r="I6" s="3"/>
      <c r="J6" s="3"/>
      <c r="K6" s="3"/>
    </row>
    <row r="7" spans="2:11" ht="15" customHeight="1">
      <c r="B7"/>
      <c r="C7"/>
      <c r="D7"/>
      <c r="E7"/>
      <c r="F7" s="3"/>
      <c r="G7" s="102" t="s">
        <v>919</v>
      </c>
      <c r="H7" s="3"/>
      <c r="I7" s="3"/>
      <c r="J7" s="3"/>
      <c r="K7" s="3"/>
    </row>
    <row r="8" spans="2:11" ht="15" customHeight="1">
      <c r="B8"/>
      <c r="C8"/>
      <c r="D8"/>
      <c r="E8"/>
      <c r="F8" s="3"/>
      <c r="G8" s="102" t="s">
        <v>920</v>
      </c>
      <c r="H8" s="3"/>
      <c r="I8" s="3"/>
      <c r="J8" s="3"/>
      <c r="K8" s="3"/>
    </row>
    <row r="9" spans="2:11" ht="15" customHeight="1">
      <c r="B9" s="516" t="s">
        <v>921</v>
      </c>
      <c r="C9" s="517"/>
      <c r="D9" s="205" t="s">
        <v>922</v>
      </c>
      <c r="E9"/>
      <c r="F9" s="3"/>
      <c r="G9" s="102" t="s">
        <v>923</v>
      </c>
      <c r="H9" s="3"/>
      <c r="I9" s="3"/>
      <c r="J9" s="3"/>
      <c r="K9" s="3"/>
    </row>
    <row r="10" spans="2:11" ht="15" customHeight="1">
      <c r="B10" s="518"/>
      <c r="C10" s="518"/>
      <c r="D10" s="268" t="s">
        <v>924</v>
      </c>
      <c r="E10"/>
      <c r="F10" s="3"/>
      <c r="G10" s="102" t="s">
        <v>925</v>
      </c>
      <c r="H10" s="3"/>
      <c r="I10" s="3"/>
      <c r="J10" s="3"/>
      <c r="K10" s="3"/>
    </row>
    <row r="11" spans="2:11" ht="15" customHeight="1">
      <c r="B11" s="519"/>
      <c r="C11" s="519"/>
      <c r="D11" s="266" t="s">
        <v>926</v>
      </c>
      <c r="E11"/>
      <c r="F11" s="3"/>
      <c r="G11" s="102" t="s">
        <v>927</v>
      </c>
      <c r="H11" s="3"/>
      <c r="I11" s="3"/>
      <c r="J11" s="3"/>
      <c r="K11" s="3"/>
    </row>
    <row r="12" spans="2:11" ht="15" customHeight="1">
      <c r="B12" s="519"/>
      <c r="C12" s="519"/>
      <c r="D12" s="268" t="s">
        <v>928</v>
      </c>
      <c r="E12"/>
      <c r="F12" s="3"/>
      <c r="G12" s="102" t="s">
        <v>929</v>
      </c>
      <c r="H12" s="3"/>
      <c r="I12" s="3"/>
      <c r="J12" s="3"/>
      <c r="K12" s="3"/>
    </row>
    <row r="13" spans="2:11" ht="15" customHeight="1">
      <c r="B13"/>
      <c r="C13"/>
      <c r="D13"/>
      <c r="E13"/>
      <c r="F13" s="3"/>
      <c r="G13" s="102" t="s">
        <v>930</v>
      </c>
      <c r="H13" s="3"/>
      <c r="I13" s="3"/>
      <c r="J13" s="3"/>
      <c r="K13" s="3"/>
    </row>
    <row r="14" spans="2:11" ht="15" customHeight="1">
      <c r="B14"/>
      <c r="C14"/>
      <c r="D14"/>
      <c r="E14"/>
      <c r="F14" s="3"/>
      <c r="G14" s="102" t="s">
        <v>931</v>
      </c>
      <c r="H14" s="3"/>
      <c r="I14" s="3"/>
      <c r="J14" s="3"/>
      <c r="K14" s="3"/>
    </row>
    <row r="15" spans="2:11" ht="15" customHeight="1">
      <c r="B15" s="509" t="s">
        <v>932</v>
      </c>
      <c r="C15" s="465"/>
      <c r="D15" s="206" t="s">
        <v>922</v>
      </c>
      <c r="E15" s="3"/>
      <c r="F15" s="3"/>
      <c r="G15" s="102" t="s">
        <v>933</v>
      </c>
      <c r="H15" s="3"/>
      <c r="I15" s="3"/>
      <c r="J15" s="3"/>
      <c r="K15" s="3"/>
    </row>
    <row r="16" spans="2:11" ht="15" customHeight="1">
      <c r="B16" s="485"/>
      <c r="C16" s="502"/>
      <c r="D16" s="498" t="s">
        <v>934</v>
      </c>
      <c r="E16" s="3"/>
      <c r="F16" s="3"/>
      <c r="G16" s="102" t="s">
        <v>935</v>
      </c>
      <c r="H16" s="3"/>
      <c r="I16" s="3"/>
      <c r="J16" s="3"/>
      <c r="K16" s="3"/>
    </row>
    <row r="17" spans="2:11" ht="15" customHeight="1">
      <c r="B17" s="503"/>
      <c r="C17" s="504"/>
      <c r="D17" s="496"/>
      <c r="E17" s="3"/>
      <c r="F17" s="3"/>
      <c r="G17" s="102" t="s">
        <v>936</v>
      </c>
      <c r="H17"/>
      <c r="I17" s="3"/>
      <c r="J17" s="3"/>
      <c r="K17" s="3"/>
    </row>
    <row r="18" spans="2:11" ht="15" customHeight="1">
      <c r="B18" s="503"/>
      <c r="C18" s="504"/>
      <c r="D18" s="496"/>
      <c r="E18" s="3"/>
      <c r="F18" s="3"/>
      <c r="G18" s="102" t="s">
        <v>937</v>
      </c>
      <c r="H18"/>
      <c r="I18" s="3"/>
      <c r="J18" s="3"/>
      <c r="K18" s="3"/>
    </row>
    <row r="19" spans="2:11" ht="15" customHeight="1">
      <c r="B19" s="503"/>
      <c r="C19" s="504"/>
      <c r="D19" s="496"/>
      <c r="E19" s="3"/>
      <c r="F19" s="3"/>
      <c r="G19" s="102" t="s">
        <v>938</v>
      </c>
      <c r="H19"/>
      <c r="I19" s="3"/>
      <c r="J19" s="3"/>
      <c r="K19" s="3"/>
    </row>
    <row r="20" spans="2:11" ht="15" customHeight="1">
      <c r="B20" s="503"/>
      <c r="C20" s="504"/>
      <c r="D20" s="496"/>
      <c r="E20" s="3"/>
      <c r="F20" s="3"/>
      <c r="G20" s="102" t="s">
        <v>939</v>
      </c>
      <c r="H20"/>
      <c r="I20" s="3"/>
      <c r="J20" s="3"/>
      <c r="K20" s="3"/>
    </row>
    <row r="21" spans="2:11" ht="15" customHeight="1">
      <c r="B21" s="503"/>
      <c r="C21" s="504"/>
      <c r="D21" s="496"/>
      <c r="E21" s="3"/>
      <c r="F21" s="3"/>
      <c r="G21" s="102" t="s">
        <v>940</v>
      </c>
      <c r="I21" s="3"/>
      <c r="J21" s="3"/>
      <c r="K21" s="3"/>
    </row>
    <row r="22" spans="2:11" ht="15" customHeight="1">
      <c r="B22" s="503"/>
      <c r="C22" s="504"/>
      <c r="D22" s="496"/>
      <c r="E22" s="3"/>
      <c r="F22" s="3"/>
      <c r="G22" s="102" t="s">
        <v>941</v>
      </c>
      <c r="H22" s="3"/>
      <c r="I22" s="3"/>
      <c r="J22" s="3"/>
      <c r="K22" s="3"/>
    </row>
    <row r="23" spans="2:11" ht="15" customHeight="1">
      <c r="B23" s="503"/>
      <c r="C23" s="504"/>
      <c r="D23" s="496"/>
      <c r="E23" s="3"/>
      <c r="F23" s="3"/>
      <c r="G23" s="102" t="s">
        <v>942</v>
      </c>
      <c r="H23" s="3"/>
      <c r="I23" s="3"/>
      <c r="J23" s="3"/>
      <c r="K23" s="3"/>
    </row>
    <row r="24" spans="2:11" ht="15" customHeight="1">
      <c r="B24" s="503"/>
      <c r="C24" s="504"/>
      <c r="D24" s="496"/>
      <c r="E24" s="3"/>
      <c r="F24" s="3"/>
      <c r="H24" s="3"/>
      <c r="I24" s="3"/>
      <c r="J24" s="3"/>
      <c r="K24" s="3"/>
    </row>
    <row r="25" spans="2:11" ht="15" customHeight="1">
      <c r="B25" s="503"/>
      <c r="C25" s="504"/>
      <c r="D25" s="499"/>
      <c r="E25" s="3"/>
      <c r="F25" s="3"/>
      <c r="H25" s="3"/>
      <c r="I25" s="3"/>
      <c r="J25" s="3"/>
      <c r="K25" s="3"/>
    </row>
    <row r="26" spans="2:11" ht="31.05" customHeight="1">
      <c r="B26" s="505"/>
      <c r="C26" s="506"/>
      <c r="D26" s="497"/>
      <c r="E26" s="3"/>
      <c r="F26" s="3"/>
      <c r="H26" s="3"/>
      <c r="I26" s="3"/>
      <c r="J26" s="3"/>
      <c r="K26" s="3"/>
    </row>
    <row r="27" spans="2:11" ht="15" customHeight="1">
      <c r="D27" s="171"/>
      <c r="E27" s="3"/>
      <c r="F27" s="3"/>
      <c r="H27" s="3"/>
      <c r="I27" s="3"/>
      <c r="J27" s="3"/>
      <c r="K27" s="3"/>
    </row>
    <row r="28" spans="2:11" ht="30.6" customHeight="1">
      <c r="B28" s="500" t="s">
        <v>943</v>
      </c>
      <c r="C28" s="501"/>
      <c r="D28" s="207" t="s">
        <v>922</v>
      </c>
      <c r="E28" s="3"/>
      <c r="F28" s="3"/>
      <c r="H28" s="3"/>
      <c r="I28" s="3"/>
      <c r="J28" s="3"/>
      <c r="K28" s="3"/>
    </row>
    <row r="29" spans="2:11" ht="15" customHeight="1">
      <c r="B29" s="485"/>
      <c r="C29" s="486"/>
      <c r="D29" s="491" t="s">
        <v>944</v>
      </c>
      <c r="E29" s="3"/>
      <c r="F29" s="3"/>
      <c r="H29" s="3"/>
      <c r="I29" s="3"/>
      <c r="J29" s="3"/>
      <c r="K29" s="3"/>
    </row>
    <row r="30" spans="2:11" ht="15" customHeight="1">
      <c r="B30" s="487"/>
      <c r="C30" s="488"/>
      <c r="D30" s="492"/>
      <c r="E30" s="3"/>
      <c r="F30" s="3"/>
      <c r="G30" s="3"/>
      <c r="H30" s="3"/>
      <c r="I30" s="3"/>
      <c r="J30" s="3"/>
      <c r="K30" s="3"/>
    </row>
    <row r="31" spans="2:11" ht="15" customHeight="1">
      <c r="B31" s="487"/>
      <c r="C31" s="488"/>
      <c r="D31" s="492"/>
      <c r="E31" s="3"/>
      <c r="F31" s="3"/>
      <c r="G31" s="3"/>
      <c r="H31" s="3"/>
      <c r="I31" s="3"/>
      <c r="J31" s="3"/>
      <c r="K31" s="3"/>
    </row>
    <row r="32" spans="2:11" ht="15" customHeight="1">
      <c r="B32" s="487"/>
      <c r="C32" s="488"/>
      <c r="D32" s="492"/>
      <c r="E32" s="3"/>
      <c r="F32" s="3"/>
      <c r="G32" s="3"/>
      <c r="H32" s="3"/>
      <c r="I32" s="3"/>
      <c r="J32" s="3"/>
      <c r="K32" s="3"/>
    </row>
    <row r="33" spans="2:11" ht="15" customHeight="1">
      <c r="B33" s="487"/>
      <c r="C33" s="488"/>
      <c r="D33" s="492"/>
      <c r="E33" s="3"/>
      <c r="F33" s="3"/>
      <c r="G33" s="3"/>
      <c r="H33" s="3"/>
      <c r="I33" s="3"/>
      <c r="J33" s="3"/>
      <c r="K33" s="3"/>
    </row>
    <row r="34" spans="2:11" ht="15" customHeight="1">
      <c r="B34" s="489"/>
      <c r="C34" s="490"/>
      <c r="D34" s="493"/>
      <c r="E34" s="3"/>
      <c r="F34" s="3"/>
      <c r="G34" s="3"/>
      <c r="H34" s="3"/>
      <c r="I34" s="3"/>
      <c r="J34" s="3"/>
      <c r="K34" s="3"/>
    </row>
    <row r="35" spans="2:11" ht="14.4">
      <c r="B35" s="3"/>
      <c r="C35" s="3"/>
      <c r="D35" s="3"/>
      <c r="E35" s="3"/>
      <c r="F35" s="3"/>
      <c r="G35" s="3"/>
      <c r="H35" s="3"/>
      <c r="I35" s="3"/>
      <c r="J35" s="3"/>
      <c r="K35" s="3"/>
    </row>
    <row r="36" spans="2:11" ht="14.4">
      <c r="B36" s="3"/>
      <c r="C36" s="3"/>
      <c r="D36" s="3"/>
      <c r="E36" s="3"/>
      <c r="F36" s="3"/>
      <c r="H36" s="3"/>
      <c r="I36" s="3"/>
      <c r="J36" s="3"/>
      <c r="K36" s="3"/>
    </row>
    <row r="37" spans="2:11" ht="14.4">
      <c r="B37" s="3"/>
      <c r="C37" s="3"/>
      <c r="D37" s="3"/>
      <c r="E37" s="3"/>
      <c r="F37" s="3"/>
      <c r="H37" s="3"/>
      <c r="I37" s="3"/>
      <c r="J37" s="3"/>
      <c r="K37" s="3"/>
    </row>
    <row r="38" spans="2:11" ht="14.4">
      <c r="B38" s="3"/>
      <c r="C38" s="3"/>
      <c r="D38" s="3"/>
      <c r="E38" s="3"/>
      <c r="F38" s="3"/>
      <c r="H38" s="3"/>
      <c r="I38" s="3"/>
      <c r="J38" s="3"/>
      <c r="K38" s="3"/>
    </row>
    <row r="39" spans="2:11" ht="14.4"/>
    <row r="40" spans="2:11" ht="14.85" customHeight="1"/>
    <row r="41" spans="2:11" ht="14.85" customHeight="1"/>
    <row r="42" spans="2:11" ht="14.85" customHeight="1"/>
    <row r="43" spans="2:11" ht="14.85" customHeight="1"/>
    <row r="44" spans="2:11" ht="14.85" customHeight="1"/>
    <row r="45" spans="2:11" ht="14.85" customHeight="1">
      <c r="D45" s="1"/>
    </row>
    <row r="46" spans="2:11" ht="14.85" customHeight="1"/>
    <row r="47" spans="2:11" ht="14.85" customHeight="1"/>
    <row r="48" spans="2:11" ht="14.85" customHeight="1"/>
    <row r="49" ht="14.85" customHeight="1"/>
  </sheetData>
  <sheetProtection formatCells="0" formatColumns="0" formatRows="0"/>
  <protectedRanges>
    <protectedRange sqref="B16 B33 C4 B3 C11 B10" name="FreeText"/>
  </protectedRanges>
  <sortState xmlns:xlrd2="http://schemas.microsoft.com/office/spreadsheetml/2017/richdata2" ref="G4:G21">
    <sortCondition ref="G4"/>
  </sortState>
  <mergeCells count="14">
    <mergeCell ref="B29:C34"/>
    <mergeCell ref="D29:D34"/>
    <mergeCell ref="B2:C2"/>
    <mergeCell ref="D3:D6"/>
    <mergeCell ref="D16:D26"/>
    <mergeCell ref="B28:C28"/>
    <mergeCell ref="B16:C26"/>
    <mergeCell ref="B3:C3"/>
    <mergeCell ref="B15:C15"/>
    <mergeCell ref="B4:C6"/>
    <mergeCell ref="B9:C9"/>
    <mergeCell ref="B10:C10"/>
    <mergeCell ref="B11:C11"/>
    <mergeCell ref="B12:C12"/>
  </mergeCells>
  <phoneticPr fontId="16" type="noConversion"/>
  <conditionalFormatting sqref="B4">
    <cfRule type="expression" dxfId="56" priority="3">
      <formula>$B$3="Processing Other"</formula>
    </cfRule>
    <cfRule type="expression" dxfId="55" priority="4">
      <formula>$B$3="Other"</formula>
    </cfRule>
  </conditionalFormatting>
  <conditionalFormatting sqref="B11">
    <cfRule type="expression" dxfId="54" priority="1">
      <formula>$B$3="Processing Other"</formula>
    </cfRule>
    <cfRule type="expression" dxfId="53" priority="2">
      <formula>$B$3="Other"</formula>
    </cfRule>
  </conditionalFormatting>
  <dataValidations count="1">
    <dataValidation type="list" allowBlank="1" showInputMessage="1" showErrorMessage="1" sqref="B3:C3" xr:uid="{00000000-0002-0000-0400-000000000000}">
      <formula1>$G$2:$G$23</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65"/>
  <sheetViews>
    <sheetView workbookViewId="0"/>
  </sheetViews>
  <sheetFormatPr defaultColWidth="0" defaultRowHeight="14.4" zeroHeight="1"/>
  <cols>
    <col min="1" max="1" width="2.5546875" style="24" customWidth="1"/>
    <col min="2" max="3" width="30" style="24" customWidth="1"/>
    <col min="4" max="4" width="31.44140625" style="24" customWidth="1"/>
    <col min="5" max="8" width="10.44140625" style="24" customWidth="1"/>
    <col min="9" max="9" width="2.5546875" style="24" customWidth="1"/>
    <col min="10" max="16384" width="9.44140625" style="24" hidden="1"/>
  </cols>
  <sheetData>
    <row r="1" spans="2:8">
      <c r="B1" s="8" t="s">
        <v>945</v>
      </c>
      <c r="C1" s="8"/>
      <c r="D1" s="3"/>
      <c r="E1" s="3"/>
      <c r="F1" s="3"/>
      <c r="G1" s="3"/>
      <c r="H1" s="3"/>
    </row>
    <row r="2" spans="2:8">
      <c r="B2" s="463" t="s">
        <v>47</v>
      </c>
      <c r="C2" s="464"/>
      <c r="D2" s="464"/>
      <c r="E2" s="464"/>
      <c r="F2" s="464"/>
      <c r="G2" s="464"/>
      <c r="H2" s="465"/>
    </row>
    <row r="3" spans="2:8" ht="14.85" customHeight="1">
      <c r="B3" s="466" t="s">
        <v>946</v>
      </c>
      <c r="C3" s="467"/>
      <c r="D3" s="467"/>
      <c r="E3" s="467"/>
      <c r="F3" s="467"/>
      <c r="G3" s="467"/>
      <c r="H3" s="468"/>
    </row>
    <row r="4" spans="2:8">
      <c r="B4" s="469"/>
      <c r="C4" s="470"/>
      <c r="D4" s="470"/>
      <c r="E4" s="470"/>
      <c r="F4" s="470"/>
      <c r="G4" s="470"/>
      <c r="H4" s="471"/>
    </row>
    <row r="5" spans="2:8">
      <c r="B5" s="469"/>
      <c r="C5" s="470"/>
      <c r="D5" s="470"/>
      <c r="E5" s="470"/>
      <c r="F5" s="470"/>
      <c r="G5" s="470"/>
      <c r="H5" s="471"/>
    </row>
    <row r="6" spans="2:8">
      <c r="B6" s="469"/>
      <c r="C6" s="470"/>
      <c r="D6" s="470"/>
      <c r="E6" s="470"/>
      <c r="F6" s="470"/>
      <c r="G6" s="470"/>
      <c r="H6" s="471"/>
    </row>
    <row r="7" spans="2:8">
      <c r="B7" s="469"/>
      <c r="C7" s="470"/>
      <c r="D7" s="470"/>
      <c r="E7" s="470"/>
      <c r="F7" s="470"/>
      <c r="G7" s="470"/>
      <c r="H7" s="471"/>
    </row>
    <row r="8" spans="2:8">
      <c r="B8" s="469"/>
      <c r="C8" s="470"/>
      <c r="D8" s="470"/>
      <c r="E8" s="470"/>
      <c r="F8" s="470"/>
      <c r="G8" s="470"/>
      <c r="H8" s="471"/>
    </row>
    <row r="9" spans="2:8">
      <c r="B9" s="472"/>
      <c r="C9" s="473"/>
      <c r="D9" s="473"/>
      <c r="E9" s="473"/>
      <c r="F9" s="473"/>
      <c r="G9" s="473"/>
      <c r="H9" s="474"/>
    </row>
    <row r="10" spans="2:8">
      <c r="B10" s="25"/>
      <c r="C10" s="25"/>
      <c r="D10" s="25"/>
      <c r="E10" s="25"/>
      <c r="F10" s="25"/>
      <c r="G10" s="25"/>
      <c r="H10" s="25"/>
    </row>
    <row r="11" spans="2:8">
      <c r="B11" s="3"/>
      <c r="C11" s="3"/>
      <c r="D11" s="3"/>
      <c r="E11" s="533" t="s">
        <v>947</v>
      </c>
      <c r="F11" s="534"/>
      <c r="G11" s="534"/>
      <c r="H11" s="535"/>
    </row>
    <row r="12" spans="2:8" ht="36">
      <c r="B12" s="208" t="s">
        <v>948</v>
      </c>
      <c r="C12" s="208" t="s">
        <v>949</v>
      </c>
      <c r="D12" s="209" t="s">
        <v>950</v>
      </c>
      <c r="E12" s="210" t="s">
        <v>951</v>
      </c>
      <c r="F12" s="208" t="s">
        <v>952</v>
      </c>
      <c r="G12" s="208" t="s">
        <v>953</v>
      </c>
      <c r="H12" s="211" t="s">
        <v>954</v>
      </c>
    </row>
    <row r="13" spans="2:8">
      <c r="B13" s="124"/>
      <c r="C13" s="124"/>
      <c r="D13" s="124"/>
      <c r="E13" s="124"/>
      <c r="F13" s="124"/>
      <c r="G13" s="124"/>
      <c r="H13" s="124"/>
    </row>
    <row r="14" spans="2:8">
      <c r="B14" s="124"/>
      <c r="C14" s="124"/>
      <c r="D14" s="124"/>
      <c r="E14" s="124"/>
      <c r="F14" s="124"/>
      <c r="G14" s="124"/>
      <c r="H14" s="124"/>
    </row>
    <row r="15" spans="2:8">
      <c r="B15" s="124"/>
      <c r="C15" s="124"/>
      <c r="D15" s="124"/>
      <c r="E15" s="124"/>
      <c r="F15" s="124"/>
      <c r="G15" s="124"/>
      <c r="H15" s="124"/>
    </row>
    <row r="16" spans="2:8">
      <c r="B16" s="124"/>
      <c r="C16" s="124"/>
      <c r="D16" s="124"/>
      <c r="E16" s="124"/>
      <c r="F16" s="124"/>
      <c r="G16" s="124"/>
      <c r="H16" s="124"/>
    </row>
    <row r="17" spans="2:8">
      <c r="B17" s="124"/>
      <c r="C17" s="124"/>
      <c r="D17" s="124"/>
      <c r="E17" s="124"/>
      <c r="F17" s="124"/>
      <c r="G17" s="124"/>
      <c r="H17" s="124"/>
    </row>
    <row r="18" spans="2:8">
      <c r="B18" s="124"/>
      <c r="C18" s="124"/>
      <c r="D18" s="124"/>
      <c r="E18" s="124"/>
      <c r="F18" s="124"/>
      <c r="G18" s="124"/>
      <c r="H18" s="124"/>
    </row>
    <row r="19" spans="2:8">
      <c r="B19" s="124"/>
      <c r="C19" s="124"/>
      <c r="D19" s="124"/>
      <c r="E19" s="124"/>
      <c r="F19" s="124"/>
      <c r="G19" s="124"/>
      <c r="H19" s="124"/>
    </row>
    <row r="20" spans="2:8">
      <c r="B20" s="124"/>
      <c r="C20" s="124"/>
      <c r="D20" s="124"/>
      <c r="E20" s="124"/>
      <c r="F20" s="124"/>
      <c r="G20" s="124"/>
      <c r="H20" s="124"/>
    </row>
    <row r="21" spans="2:8">
      <c r="B21" s="124"/>
      <c r="C21" s="124"/>
      <c r="D21" s="124"/>
      <c r="E21" s="124"/>
      <c r="F21" s="124"/>
      <c r="G21" s="124"/>
      <c r="H21" s="124"/>
    </row>
    <row r="22" spans="2:8">
      <c r="B22" s="124"/>
      <c r="C22" s="124"/>
      <c r="D22" s="124"/>
      <c r="E22" s="124"/>
      <c r="F22" s="124"/>
      <c r="G22" s="124"/>
      <c r="H22" s="124"/>
    </row>
    <row r="23" spans="2:8">
      <c r="B23" s="124"/>
      <c r="C23" s="124"/>
      <c r="D23" s="124"/>
      <c r="E23" s="124"/>
      <c r="F23" s="124"/>
      <c r="G23" s="124"/>
      <c r="H23" s="124"/>
    </row>
    <row r="24" spans="2:8">
      <c r="B24" s="124"/>
      <c r="C24" s="124"/>
      <c r="D24" s="124"/>
      <c r="E24" s="124"/>
      <c r="F24" s="124"/>
      <c r="G24" s="124"/>
      <c r="H24" s="124"/>
    </row>
    <row r="25" spans="2:8">
      <c r="B25" s="124"/>
      <c r="C25" s="124"/>
      <c r="D25" s="124"/>
      <c r="E25" s="182"/>
      <c r="F25" s="124"/>
      <c r="G25" s="124"/>
      <c r="H25" s="124"/>
    </row>
    <row r="26" spans="2:8">
      <c r="B26" s="124"/>
      <c r="C26" s="124"/>
      <c r="D26" s="124"/>
      <c r="E26" s="124"/>
      <c r="F26" s="124"/>
      <c r="G26" s="124"/>
      <c r="H26" s="124"/>
    </row>
    <row r="27" spans="2:8">
      <c r="B27" s="127"/>
      <c r="C27" s="127"/>
      <c r="D27" s="127"/>
      <c r="E27" s="173"/>
      <c r="F27" s="127"/>
      <c r="G27" s="127"/>
      <c r="H27" s="127"/>
    </row>
    <row r="28" spans="2:8" ht="14.85" customHeight="1">
      <c r="B28" s="536" t="s">
        <v>955</v>
      </c>
      <c r="C28" s="521"/>
      <c r="D28" s="521"/>
      <c r="E28" s="521"/>
      <c r="F28" s="521"/>
      <c r="G28" s="521"/>
      <c r="H28" s="522"/>
    </row>
    <row r="29" spans="2:8">
      <c r="B29" s="476"/>
      <c r="C29" s="477"/>
      <c r="D29" s="477"/>
      <c r="E29" s="477"/>
      <c r="F29" s="477"/>
      <c r="G29" s="477"/>
      <c r="H29" s="478"/>
    </row>
    <row r="30" spans="2:8">
      <c r="B30" s="479"/>
      <c r="C30" s="480"/>
      <c r="D30" s="480"/>
      <c r="E30" s="480"/>
      <c r="F30" s="480"/>
      <c r="G30" s="480"/>
      <c r="H30" s="481"/>
    </row>
    <row r="31" spans="2:8">
      <c r="B31" s="479"/>
      <c r="C31" s="480"/>
      <c r="D31" s="480"/>
      <c r="E31" s="480"/>
      <c r="F31" s="480"/>
      <c r="G31" s="480"/>
      <c r="H31" s="481"/>
    </row>
    <row r="32" spans="2:8">
      <c r="B32" s="479"/>
      <c r="C32" s="480"/>
      <c r="D32" s="480"/>
      <c r="E32" s="480"/>
      <c r="F32" s="480"/>
      <c r="G32" s="480"/>
      <c r="H32" s="481"/>
    </row>
    <row r="33" spans="2:8">
      <c r="B33" s="479"/>
      <c r="C33" s="480"/>
      <c r="D33" s="480"/>
      <c r="E33" s="480"/>
      <c r="F33" s="480"/>
      <c r="G33" s="480"/>
      <c r="H33" s="481"/>
    </row>
    <row r="34" spans="2:8">
      <c r="B34" s="479"/>
      <c r="C34" s="480"/>
      <c r="D34" s="480"/>
      <c r="E34" s="480"/>
      <c r="F34" s="480"/>
      <c r="G34" s="480"/>
      <c r="H34" s="481"/>
    </row>
    <row r="35" spans="2:8">
      <c r="B35" s="482"/>
      <c r="C35" s="483"/>
      <c r="D35" s="483"/>
      <c r="E35" s="483"/>
      <c r="F35" s="483"/>
      <c r="G35" s="483"/>
      <c r="H35" s="484"/>
    </row>
    <row r="36" spans="2:8">
      <c r="B36" s="128"/>
      <c r="C36" s="128"/>
      <c r="D36" s="128"/>
      <c r="E36" s="128"/>
      <c r="F36" s="128"/>
      <c r="G36" s="128"/>
      <c r="H36" s="128"/>
    </row>
    <row r="37" spans="2:8" ht="14.85" customHeight="1">
      <c r="B37" s="520" t="s">
        <v>956</v>
      </c>
      <c r="C37" s="521"/>
      <c r="D37" s="521"/>
      <c r="E37" s="521"/>
      <c r="F37" s="521"/>
      <c r="G37" s="521"/>
      <c r="H37" s="522"/>
    </row>
    <row r="38" spans="2:8" ht="14.85" customHeight="1">
      <c r="B38" s="523" t="s">
        <v>957</v>
      </c>
      <c r="C38" s="524"/>
      <c r="D38" s="524"/>
      <c r="E38" s="524"/>
      <c r="F38" s="524"/>
      <c r="G38" s="524"/>
      <c r="H38" s="525"/>
    </row>
    <row r="39" spans="2:8">
      <c r="B39" s="526"/>
      <c r="C39" s="527"/>
      <c r="D39" s="527"/>
      <c r="E39" s="527"/>
      <c r="F39" s="527"/>
      <c r="G39" s="527"/>
      <c r="H39" s="528"/>
    </row>
    <row r="40" spans="2:8">
      <c r="B40" s="526"/>
      <c r="C40" s="527"/>
      <c r="D40" s="527"/>
      <c r="E40" s="527"/>
      <c r="F40" s="527"/>
      <c r="G40" s="527"/>
      <c r="H40" s="528"/>
    </row>
    <row r="41" spans="2:8">
      <c r="B41" s="526"/>
      <c r="C41" s="527"/>
      <c r="D41" s="527"/>
      <c r="E41" s="527"/>
      <c r="F41" s="527"/>
      <c r="G41" s="527"/>
      <c r="H41" s="528"/>
    </row>
    <row r="42" spans="2:8">
      <c r="B42" s="526"/>
      <c r="C42" s="527"/>
      <c r="D42" s="527"/>
      <c r="E42" s="527"/>
      <c r="F42" s="527"/>
      <c r="G42" s="527"/>
      <c r="H42" s="528"/>
    </row>
    <row r="43" spans="2:8">
      <c r="B43" s="526"/>
      <c r="C43" s="527"/>
      <c r="D43" s="527"/>
      <c r="E43" s="527"/>
      <c r="F43" s="527"/>
      <c r="G43" s="527"/>
      <c r="H43" s="528"/>
    </row>
    <row r="44" spans="2:8">
      <c r="B44" s="526"/>
      <c r="C44" s="527"/>
      <c r="D44" s="527"/>
      <c r="E44" s="527"/>
      <c r="F44" s="527"/>
      <c r="G44" s="527"/>
      <c r="H44" s="528"/>
    </row>
    <row r="45" spans="2:8">
      <c r="B45" s="526"/>
      <c r="C45" s="527"/>
      <c r="D45" s="527"/>
      <c r="E45" s="529"/>
      <c r="F45" s="527"/>
      <c r="G45" s="527"/>
      <c r="H45" s="528"/>
    </row>
    <row r="46" spans="2:8">
      <c r="B46" s="526"/>
      <c r="C46" s="527"/>
      <c r="D46" s="527"/>
      <c r="E46" s="527"/>
      <c r="F46" s="527"/>
      <c r="G46" s="527"/>
      <c r="H46" s="528"/>
    </row>
    <row r="47" spans="2:8">
      <c r="B47" s="526"/>
      <c r="C47" s="527"/>
      <c r="D47" s="527"/>
      <c r="E47" s="527"/>
      <c r="F47" s="527"/>
      <c r="G47" s="527"/>
      <c r="H47" s="528"/>
    </row>
    <row r="48" spans="2:8">
      <c r="B48" s="526"/>
      <c r="C48" s="527"/>
      <c r="D48" s="527"/>
      <c r="E48" s="527"/>
      <c r="F48" s="527"/>
      <c r="G48" s="527"/>
      <c r="H48" s="528"/>
    </row>
    <row r="49" spans="2:8">
      <c r="B49" s="526"/>
      <c r="C49" s="527"/>
      <c r="D49" s="527"/>
      <c r="E49" s="527"/>
      <c r="F49" s="527"/>
      <c r="G49" s="527"/>
      <c r="H49" s="528"/>
    </row>
    <row r="50" spans="2:8">
      <c r="B50" s="526"/>
      <c r="C50" s="527"/>
      <c r="D50" s="527"/>
      <c r="E50" s="527"/>
      <c r="F50" s="527"/>
      <c r="G50" s="527"/>
      <c r="H50" s="528"/>
    </row>
    <row r="51" spans="2:8">
      <c r="B51" s="526"/>
      <c r="C51" s="527"/>
      <c r="D51" s="527"/>
      <c r="E51" s="527"/>
      <c r="F51" s="527"/>
      <c r="G51" s="527"/>
      <c r="H51" s="528"/>
    </row>
    <row r="52" spans="2:8">
      <c r="B52" s="526"/>
      <c r="C52" s="527"/>
      <c r="D52" s="527"/>
      <c r="E52" s="527"/>
      <c r="F52" s="527"/>
      <c r="G52" s="527"/>
      <c r="H52" s="528"/>
    </row>
    <row r="53" spans="2:8">
      <c r="B53" s="526"/>
      <c r="C53" s="527"/>
      <c r="D53" s="527"/>
      <c r="E53" s="527"/>
      <c r="F53" s="527"/>
      <c r="G53" s="527"/>
      <c r="H53" s="528"/>
    </row>
    <row r="54" spans="2:8">
      <c r="B54" s="526"/>
      <c r="C54" s="527"/>
      <c r="D54" s="527"/>
      <c r="E54" s="527"/>
      <c r="F54" s="527"/>
      <c r="G54" s="527"/>
      <c r="H54" s="528"/>
    </row>
    <row r="55" spans="2:8">
      <c r="B55" s="526"/>
      <c r="C55" s="527"/>
      <c r="D55" s="527"/>
      <c r="E55" s="527"/>
      <c r="F55" s="527"/>
      <c r="G55" s="527"/>
      <c r="H55" s="528"/>
    </row>
    <row r="56" spans="2:8">
      <c r="B56" s="526"/>
      <c r="C56" s="527"/>
      <c r="D56" s="527"/>
      <c r="E56" s="527"/>
      <c r="F56" s="527"/>
      <c r="G56" s="527"/>
      <c r="H56" s="528"/>
    </row>
    <row r="57" spans="2:8">
      <c r="B57" s="526"/>
      <c r="C57" s="527"/>
      <c r="D57" s="527"/>
      <c r="E57" s="527"/>
      <c r="F57" s="527"/>
      <c r="G57" s="527"/>
      <c r="H57" s="528"/>
    </row>
    <row r="58" spans="2:8">
      <c r="B58" s="526"/>
      <c r="C58" s="527"/>
      <c r="D58" s="527"/>
      <c r="E58" s="527"/>
      <c r="F58" s="527"/>
      <c r="G58" s="527"/>
      <c r="H58" s="528"/>
    </row>
    <row r="59" spans="2:8">
      <c r="B59" s="526"/>
      <c r="C59" s="527"/>
      <c r="D59" s="527"/>
      <c r="E59" s="527"/>
      <c r="F59" s="527"/>
      <c r="G59" s="527"/>
      <c r="H59" s="528"/>
    </row>
    <row r="60" spans="2:8">
      <c r="B60" s="526"/>
      <c r="C60" s="527"/>
      <c r="D60" s="527"/>
      <c r="E60" s="527"/>
      <c r="F60" s="527"/>
      <c r="G60" s="527"/>
      <c r="H60" s="528"/>
    </row>
    <row r="61" spans="2:8">
      <c r="B61" s="526"/>
      <c r="C61" s="527"/>
      <c r="D61" s="527"/>
      <c r="E61" s="527"/>
      <c r="F61" s="527"/>
      <c r="G61" s="527"/>
      <c r="H61" s="528"/>
    </row>
    <row r="62" spans="2:8">
      <c r="B62" s="530"/>
      <c r="C62" s="531"/>
      <c r="D62" s="531"/>
      <c r="E62" s="531"/>
      <c r="F62" s="531"/>
      <c r="G62" s="531"/>
      <c r="H62" s="532"/>
    </row>
    <row r="63" spans="2:8"/>
    <row r="64" spans="2:8"/>
    <row r="65"/>
  </sheetData>
  <sheetProtection formatCells="0" formatColumns="0" formatRows="0" insertColumns="0" insertRows="0" deleteColumns="0" deleteRows="0"/>
  <mergeCells count="7">
    <mergeCell ref="B37:H37"/>
    <mergeCell ref="B38:H62"/>
    <mergeCell ref="B2:H2"/>
    <mergeCell ref="B3:H9"/>
    <mergeCell ref="E11:H11"/>
    <mergeCell ref="B28:H28"/>
    <mergeCell ref="B29:H35"/>
  </mergeCells>
  <phoneticPr fontId="35"/>
  <dataValidations count="1">
    <dataValidation type="list" allowBlank="1" showDropDown="1" showInputMessage="1" showErrorMessage="1" sqref="E13:H26" xr:uid="{00000000-0002-0000-0500-000000000000}">
      <formula1>"x"</formula1>
    </dataValidation>
  </dataValidations>
  <pageMargins left="0.7" right="0.7" top="0.75" bottom="0.75" header="0.3" footer="0.3"/>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I64"/>
  <sheetViews>
    <sheetView zoomScale="90" zoomScaleNormal="90" workbookViewId="0"/>
  </sheetViews>
  <sheetFormatPr defaultColWidth="0" defaultRowHeight="14.4" zeroHeight="1"/>
  <cols>
    <col min="1" max="1" width="2.5546875" style="24" customWidth="1"/>
    <col min="2" max="2" width="5.44140625" style="24" customWidth="1"/>
    <col min="3" max="3" width="128" style="24" customWidth="1"/>
    <col min="4" max="4" width="13.5546875" style="24" customWidth="1"/>
    <col min="5" max="5" width="50.5546875" style="24" customWidth="1"/>
    <col min="6" max="6" width="2.5546875" style="24" customWidth="1"/>
    <col min="7" max="7" width="9.44140625" style="24" customWidth="1"/>
    <col min="8" max="9" width="49.21875" style="24" hidden="1" customWidth="1"/>
    <col min="10" max="16384" width="9.44140625" style="24" hidden="1"/>
  </cols>
  <sheetData>
    <row r="1" spans="2:9">
      <c r="B1" s="8" t="s">
        <v>958</v>
      </c>
      <c r="C1" s="27"/>
      <c r="D1" s="27"/>
      <c r="E1" s="27"/>
      <c r="H1" s="101" t="s">
        <v>959</v>
      </c>
    </row>
    <row r="2" spans="2:9">
      <c r="B2" s="463" t="s">
        <v>47</v>
      </c>
      <c r="C2" s="464"/>
      <c r="D2" s="464"/>
      <c r="E2" s="465"/>
      <c r="H2" s="164" t="s">
        <v>68</v>
      </c>
    </row>
    <row r="3" spans="2:9" ht="14.85" customHeight="1">
      <c r="B3" s="466" t="s">
        <v>960</v>
      </c>
      <c r="C3" s="467"/>
      <c r="D3" s="467"/>
      <c r="E3" s="468"/>
      <c r="H3" s="101" t="s">
        <v>961</v>
      </c>
    </row>
    <row r="4" spans="2:9">
      <c r="B4" s="472"/>
      <c r="C4" s="473"/>
      <c r="D4" s="473"/>
      <c r="E4" s="474"/>
      <c r="H4" s="101" t="s">
        <v>962</v>
      </c>
    </row>
    <row r="5" spans="2:9">
      <c r="B5" s="8"/>
      <c r="C5" s="8" t="s">
        <v>963</v>
      </c>
      <c r="D5" s="3"/>
      <c r="E5" s="3"/>
    </row>
    <row r="6" spans="2:9" ht="15" customHeight="1">
      <c r="B6" s="23" t="s">
        <v>964</v>
      </c>
      <c r="C6" s="213" t="s">
        <v>965</v>
      </c>
      <c r="D6" s="212" t="s">
        <v>966</v>
      </c>
      <c r="E6" s="212" t="s">
        <v>967</v>
      </c>
      <c r="H6" s="24" t="s">
        <v>961</v>
      </c>
      <c r="I6" s="24" t="s">
        <v>962</v>
      </c>
    </row>
    <row r="7" spans="2:9" ht="26.4">
      <c r="B7" s="28">
        <v>1</v>
      </c>
      <c r="C7" s="1039" t="s">
        <v>968</v>
      </c>
      <c r="D7" s="68" t="s">
        <v>68</v>
      </c>
      <c r="E7" s="155" t="str">
        <f t="shared" ref="E7:E18" si="0">IF(D7=$H$2,"",IF(D7=$H$3,H7,IF(D7=$H$4,I7,"")))</f>
        <v/>
      </c>
      <c r="H7" s="54" t="s">
        <v>969</v>
      </c>
      <c r="I7" s="54" t="s">
        <v>970</v>
      </c>
    </row>
    <row r="8" spans="2:9">
      <c r="B8" s="28" t="s">
        <v>971</v>
      </c>
      <c r="C8" s="290" t="s">
        <v>972</v>
      </c>
      <c r="D8" s="68" t="s">
        <v>68</v>
      </c>
      <c r="E8" s="155" t="str">
        <f>IF(D8=$H$2,"",IF(D8=$H$3,H8,IF(D8=$H$4,I8,"")))</f>
        <v/>
      </c>
      <c r="H8" s="357" t="s">
        <v>973</v>
      </c>
      <c r="I8" s="357" t="s">
        <v>974</v>
      </c>
    </row>
    <row r="9" spans="2:9" ht="26.4">
      <c r="B9" s="28">
        <v>2</v>
      </c>
      <c r="C9" s="290" t="s">
        <v>975</v>
      </c>
      <c r="D9" s="68" t="s">
        <v>68</v>
      </c>
      <c r="E9" s="155" t="str">
        <f>IF(D9=$H$2,"",IF(D9=$H$3,H9,IF(D9=$H$4,I9,"")))</f>
        <v/>
      </c>
      <c r="H9" s="54" t="s">
        <v>976</v>
      </c>
      <c r="I9" s="54" t="s">
        <v>977</v>
      </c>
    </row>
    <row r="10" spans="2:9" ht="15" customHeight="1">
      <c r="B10" s="28">
        <v>3</v>
      </c>
      <c r="C10" s="290" t="s">
        <v>978</v>
      </c>
      <c r="D10" s="68" t="s">
        <v>68</v>
      </c>
      <c r="E10" s="155" t="str">
        <f t="shared" si="0"/>
        <v/>
      </c>
      <c r="H10" s="54" t="s">
        <v>979</v>
      </c>
      <c r="I10" s="54" t="s">
        <v>980</v>
      </c>
    </row>
    <row r="11" spans="2:9" ht="15" customHeight="1">
      <c r="B11" s="28">
        <v>4</v>
      </c>
      <c r="C11" s="215" t="s">
        <v>981</v>
      </c>
      <c r="D11" s="68" t="s">
        <v>68</v>
      </c>
      <c r="E11" s="155" t="str">
        <f>IF(D11=$H$2,"",IF(D11=$H$3,H11,IF(D11=$H$4,I11,"")))</f>
        <v/>
      </c>
      <c r="H11" s="54" t="s">
        <v>982</v>
      </c>
      <c r="I11" s="54" t="s">
        <v>983</v>
      </c>
    </row>
    <row r="12" spans="2:9" ht="15" customHeight="1">
      <c r="B12" s="28">
        <v>5</v>
      </c>
      <c r="C12" s="215" t="s">
        <v>984</v>
      </c>
      <c r="D12" s="68" t="s">
        <v>68</v>
      </c>
      <c r="E12" s="155" t="str">
        <f t="shared" si="0"/>
        <v/>
      </c>
      <c r="H12" s="54" t="s">
        <v>985</v>
      </c>
      <c r="I12" s="54" t="s">
        <v>986</v>
      </c>
    </row>
    <row r="13" spans="2:9" ht="15" customHeight="1">
      <c r="B13" s="28">
        <v>6</v>
      </c>
      <c r="C13" s="214" t="s">
        <v>987</v>
      </c>
      <c r="D13" s="68" t="s">
        <v>68</v>
      </c>
      <c r="E13" s="155" t="str">
        <f t="shared" si="0"/>
        <v/>
      </c>
      <c r="H13" s="54" t="s">
        <v>988</v>
      </c>
      <c r="I13" s="54" t="s">
        <v>989</v>
      </c>
    </row>
    <row r="14" spans="2:9" ht="15" customHeight="1">
      <c r="B14" s="28">
        <v>7</v>
      </c>
      <c r="C14" s="36" t="s">
        <v>990</v>
      </c>
      <c r="D14" s="68" t="s">
        <v>68</v>
      </c>
      <c r="E14" s="155" t="str">
        <f t="shared" si="0"/>
        <v/>
      </c>
      <c r="H14" s="55" t="s">
        <v>991</v>
      </c>
      <c r="I14" s="55" t="s">
        <v>992</v>
      </c>
    </row>
    <row r="15" spans="2:9" ht="15" customHeight="1">
      <c r="B15" s="28">
        <v>8</v>
      </c>
      <c r="C15" s="36" t="s">
        <v>993</v>
      </c>
      <c r="D15" s="68" t="s">
        <v>68</v>
      </c>
      <c r="E15" s="155" t="str">
        <f t="shared" si="0"/>
        <v/>
      </c>
      <c r="H15" s="56" t="s">
        <v>994</v>
      </c>
      <c r="I15" s="56" t="s">
        <v>995</v>
      </c>
    </row>
    <row r="16" spans="2:9" ht="15" customHeight="1">
      <c r="B16" s="28">
        <v>9</v>
      </c>
      <c r="C16" s="215" t="s">
        <v>996</v>
      </c>
      <c r="D16" s="68" t="s">
        <v>68</v>
      </c>
      <c r="E16" s="155" t="str">
        <f t="shared" si="0"/>
        <v/>
      </c>
      <c r="H16" s="54" t="s">
        <v>997</v>
      </c>
      <c r="I16" s="54" t="s">
        <v>998</v>
      </c>
    </row>
    <row r="17" spans="2:9" ht="15" customHeight="1">
      <c r="B17" s="28">
        <v>10</v>
      </c>
      <c r="C17" s="215" t="s">
        <v>999</v>
      </c>
      <c r="D17" s="68" t="s">
        <v>68</v>
      </c>
      <c r="E17" s="155" t="str">
        <f t="shared" si="0"/>
        <v/>
      </c>
      <c r="H17" s="54" t="s">
        <v>1000</v>
      </c>
      <c r="I17" s="54" t="s">
        <v>1001</v>
      </c>
    </row>
    <row r="18" spans="2:9" ht="15" customHeight="1">
      <c r="B18" s="28">
        <v>11</v>
      </c>
      <c r="C18" s="214" t="s">
        <v>1002</v>
      </c>
      <c r="D18" s="68" t="s">
        <v>68</v>
      </c>
      <c r="E18" s="155" t="str">
        <f t="shared" si="0"/>
        <v/>
      </c>
      <c r="H18" s="54" t="s">
        <v>1003</v>
      </c>
      <c r="I18" s="54" t="s">
        <v>1004</v>
      </c>
    </row>
    <row r="19" spans="2:9">
      <c r="B19" s="28">
        <v>12</v>
      </c>
      <c r="C19" s="218" t="s">
        <v>1005</v>
      </c>
      <c r="D19" s="68" t="s">
        <v>68</v>
      </c>
      <c r="E19" s="155" t="str">
        <f t="shared" ref="E19:E20" si="1">IF(D19=$H$2,"",IF(D19=$H$3,H19,IF(D19=$H$4,I19,"")))</f>
        <v/>
      </c>
      <c r="H19" s="54" t="s">
        <v>1006</v>
      </c>
      <c r="I19" s="54" t="s">
        <v>1007</v>
      </c>
    </row>
    <row r="20" spans="2:9">
      <c r="B20" s="28">
        <v>13</v>
      </c>
      <c r="C20" s="291" t="s">
        <v>1008</v>
      </c>
      <c r="D20" s="68" t="s">
        <v>68</v>
      </c>
      <c r="E20" s="155" t="str">
        <f t="shared" si="1"/>
        <v/>
      </c>
      <c r="H20" s="358" t="s">
        <v>1009</v>
      </c>
      <c r="I20" s="358" t="s">
        <v>1010</v>
      </c>
    </row>
    <row r="21" spans="2:9"/>
    <row r="22" spans="2:9"/>
    <row r="23" spans="2:9"/>
    <row r="26" spans="2:9" hidden="1">
      <c r="E26" s="181"/>
    </row>
    <row r="28" spans="2:9" hidden="1">
      <c r="E28" s="166"/>
    </row>
    <row r="33" spans="5:5"/>
    <row r="46" spans="5:5" hidden="1">
      <c r="E46" s="8"/>
    </row>
    <row r="49" s="24" customFormat="1" hidden="1"/>
    <row r="50" s="24" customFormat="1" hidden="1"/>
    <row r="51" s="24" customFormat="1" hidden="1"/>
    <row r="52" s="24" customFormat="1" hidden="1"/>
    <row r="53" s="24" customFormat="1" hidden="1"/>
    <row r="54" s="24" customFormat="1" hidden="1"/>
    <row r="55" s="24" customFormat="1" hidden="1"/>
    <row r="56" s="24" customFormat="1" hidden="1"/>
    <row r="57" s="24" customFormat="1" hidden="1"/>
    <row r="58" s="24" customFormat="1" hidden="1"/>
    <row r="59" s="24" customFormat="1" hidden="1"/>
    <row r="60" s="24" customFormat="1" hidden="1"/>
    <row r="61" s="24" customFormat="1" hidden="1"/>
    <row r="62" s="24" customFormat="1" hidden="1"/>
    <row r="63" s="24" customFormat="1" hidden="1"/>
    <row r="64" s="24" customFormat="1" hidden="1"/>
  </sheetData>
  <sheetProtection formatCells="0" formatColumns="0" formatRows="0"/>
  <protectedRanges>
    <protectedRange sqref="D7:D20" name="FilterYesNo"/>
  </protectedRanges>
  <mergeCells count="2">
    <mergeCell ref="B2:E2"/>
    <mergeCell ref="B3:E4"/>
  </mergeCells>
  <phoneticPr fontId="35"/>
  <conditionalFormatting sqref="D7:D20">
    <cfRule type="containsBlanks" dxfId="52" priority="3">
      <formula>LEN(TRIM(D7))=0</formula>
    </cfRule>
  </conditionalFormatting>
  <dataValidations count="1">
    <dataValidation type="list" allowBlank="1" showErrorMessage="1" sqref="D7:D20" xr:uid="{00000000-0002-0000-0600-000000000000}">
      <formula1>$H$2:$H$4</formula1>
    </dataValidation>
  </dataValidations>
  <pageMargins left="0.7" right="0.7" top="0.75" bottom="0.75" header="0.3" footer="0.3"/>
  <pageSetup paperSize="9" scale="48"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2"/>
  <sheetViews>
    <sheetView zoomScale="80" zoomScaleNormal="80" workbookViewId="0"/>
  </sheetViews>
  <sheetFormatPr defaultColWidth="0" defaultRowHeight="14.4"/>
  <cols>
    <col min="1" max="1" width="2.5546875" customWidth="1"/>
    <col min="2" max="2" width="5.44140625" customWidth="1"/>
    <col min="3" max="3" width="13.44140625" customWidth="1"/>
    <col min="4" max="4" width="38.44140625" customWidth="1"/>
    <col min="5" max="5" width="60.5546875" customWidth="1"/>
    <col min="6" max="6" width="18.5546875" customWidth="1"/>
    <col min="7" max="7" width="41.5546875" customWidth="1"/>
    <col min="8" max="8" width="8.77734375" customWidth="1"/>
    <col min="9" max="17" width="8.77734375" hidden="1" customWidth="1"/>
    <col min="18" max="18" width="40.21875" hidden="1" customWidth="1"/>
    <col min="19" max="16384" width="8.77734375" hidden="1"/>
  </cols>
  <sheetData>
    <row r="1" spans="1:18">
      <c r="A1" s="3"/>
      <c r="B1" s="8" t="s">
        <v>1011</v>
      </c>
      <c r="C1" s="8"/>
      <c r="D1" s="3"/>
      <c r="E1" s="3"/>
      <c r="F1" s="105"/>
      <c r="G1" s="3"/>
      <c r="J1" s="344" t="s">
        <v>1012</v>
      </c>
      <c r="K1" s="3"/>
      <c r="L1" s="3"/>
      <c r="M1" s="3"/>
      <c r="N1" s="3"/>
      <c r="O1" s="345" t="s">
        <v>1013</v>
      </c>
      <c r="P1" s="346" t="s">
        <v>1014</v>
      </c>
      <c r="Q1" s="345" t="s">
        <v>1015</v>
      </c>
      <c r="R1" s="345"/>
    </row>
    <row r="2" spans="1:18">
      <c r="A2" s="3"/>
      <c r="B2" s="537" t="s">
        <v>887</v>
      </c>
      <c r="C2" s="538"/>
      <c r="D2" s="538"/>
      <c r="E2" s="538"/>
      <c r="F2" s="538"/>
      <c r="G2" s="539"/>
      <c r="J2" s="104" t="s">
        <v>68</v>
      </c>
      <c r="K2" s="3"/>
      <c r="L2" s="3"/>
      <c r="M2" s="3"/>
      <c r="N2" s="3" t="s">
        <v>1016</v>
      </c>
      <c r="O2" s="345">
        <v>2</v>
      </c>
      <c r="P2" s="345">
        <f>IF('6. 選別のための質問'!D20='6. 選別のための質問'!$H$4,1,0)</f>
        <v>0</v>
      </c>
      <c r="Q2" s="438" t="s">
        <v>1017</v>
      </c>
      <c r="R2" s="349"/>
    </row>
    <row r="3" spans="1:18" ht="31.05" customHeight="1">
      <c r="A3" s="3"/>
      <c r="B3" s="466" t="s">
        <v>1018</v>
      </c>
      <c r="C3" s="546"/>
      <c r="D3" s="546"/>
      <c r="E3" s="546"/>
      <c r="F3" s="546"/>
      <c r="G3" s="547"/>
      <c r="J3" s="347" t="s">
        <v>1019</v>
      </c>
      <c r="K3" s="3"/>
      <c r="L3" s="3"/>
      <c r="M3" s="3"/>
      <c r="N3" s="3" t="s">
        <v>1020</v>
      </c>
      <c r="O3" s="345">
        <v>3</v>
      </c>
      <c r="P3" s="345">
        <f>IF('6. 選別のための質問'!D10='6. 選別のための質問'!$H$4,1,0)</f>
        <v>0</v>
      </c>
      <c r="Q3" s="349" t="s">
        <v>1021</v>
      </c>
      <c r="R3" s="349"/>
    </row>
    <row r="4" spans="1:18" ht="31.05" customHeight="1">
      <c r="A4" s="3"/>
      <c r="B4" s="548"/>
      <c r="C4" s="549"/>
      <c r="D4" s="549"/>
      <c r="E4" s="549"/>
      <c r="F4" s="549"/>
      <c r="G4" s="550"/>
      <c r="J4" s="347" t="s">
        <v>1022</v>
      </c>
      <c r="K4" s="3"/>
      <c r="L4" s="3"/>
      <c r="M4" s="3"/>
      <c r="N4" s="3" t="s">
        <v>1023</v>
      </c>
      <c r="O4" s="345">
        <v>4</v>
      </c>
      <c r="P4" s="345">
        <f>IF('6. 選別のための質問'!D11='6. 選別のための質問'!$H$4,1,0)</f>
        <v>0</v>
      </c>
      <c r="Q4" s="349" t="s">
        <v>1024</v>
      </c>
      <c r="R4" s="349"/>
    </row>
    <row r="5" spans="1:18" ht="31.05" customHeight="1">
      <c r="A5" s="3"/>
      <c r="B5" s="548"/>
      <c r="C5" s="549"/>
      <c r="D5" s="549"/>
      <c r="E5" s="549"/>
      <c r="F5" s="549"/>
      <c r="G5" s="550"/>
      <c r="J5" s="347" t="s">
        <v>1025</v>
      </c>
      <c r="K5" s="3"/>
      <c r="L5" s="3"/>
      <c r="M5" s="3"/>
      <c r="N5" s="3" t="s">
        <v>1026</v>
      </c>
      <c r="O5" s="345">
        <v>5</v>
      </c>
      <c r="P5" s="345">
        <f>IF('6. 選別のための質問'!D12='6. 選別のための質問'!$H$4,1,0)</f>
        <v>0</v>
      </c>
      <c r="Q5" s="349" t="s">
        <v>1027</v>
      </c>
      <c r="R5" s="349"/>
    </row>
    <row r="6" spans="1:18" ht="14.55" customHeight="1">
      <c r="A6" s="3"/>
      <c r="B6" s="551" t="s">
        <v>1028</v>
      </c>
      <c r="C6" s="552"/>
      <c r="D6" s="552"/>
      <c r="E6" s="552"/>
      <c r="F6" s="552"/>
      <c r="G6" s="553"/>
      <c r="J6" s="347" t="s">
        <v>1029</v>
      </c>
      <c r="K6" s="3"/>
      <c r="L6" s="3"/>
      <c r="M6" s="3"/>
      <c r="N6" s="3" t="s">
        <v>1030</v>
      </c>
      <c r="O6" s="345">
        <v>6</v>
      </c>
      <c r="P6" s="345">
        <f>IF('6. 選別のための質問'!D13='6. 選別のための質問'!$H$4,1,0)</f>
        <v>0</v>
      </c>
      <c r="Q6" s="349" t="s">
        <v>1031</v>
      </c>
      <c r="R6" s="349"/>
    </row>
    <row r="7" spans="1:18" ht="14.55" customHeight="1">
      <c r="A7" s="3"/>
      <c r="B7" s="551" t="s">
        <v>1032</v>
      </c>
      <c r="C7" s="552"/>
      <c r="D7" s="552"/>
      <c r="E7" s="552"/>
      <c r="F7" s="552"/>
      <c r="G7" s="553"/>
      <c r="J7" s="347" t="s">
        <v>1033</v>
      </c>
      <c r="K7" s="3"/>
      <c r="L7" s="3"/>
      <c r="M7" s="3"/>
      <c r="N7" s="3" t="s">
        <v>1034</v>
      </c>
      <c r="O7" s="345">
        <v>7</v>
      </c>
      <c r="P7" s="345">
        <f>IF('6. 選別のための質問'!D14='6. 選別のための質問'!$H$4,1,0)</f>
        <v>0</v>
      </c>
      <c r="Q7" s="349" t="s">
        <v>1035</v>
      </c>
      <c r="R7" s="349"/>
    </row>
    <row r="8" spans="1:18" ht="14.55" customHeight="1">
      <c r="A8" s="3"/>
      <c r="B8" s="551" t="s">
        <v>1036</v>
      </c>
      <c r="C8" s="552"/>
      <c r="D8" s="552"/>
      <c r="E8" s="552"/>
      <c r="F8" s="552"/>
      <c r="G8" s="553"/>
      <c r="J8" s="347" t="s">
        <v>1037</v>
      </c>
      <c r="K8" s="3"/>
      <c r="L8" s="3"/>
      <c r="M8" s="3"/>
      <c r="N8" s="3" t="s">
        <v>1038</v>
      </c>
      <c r="O8" s="345">
        <v>8</v>
      </c>
      <c r="P8" s="345">
        <f>IF('6. 選別のための質問'!D15='6. 選別のための質問'!$H$4,1,0)</f>
        <v>0</v>
      </c>
      <c r="Q8" s="349" t="s">
        <v>1039</v>
      </c>
      <c r="R8" s="349"/>
    </row>
    <row r="9" spans="1:18" ht="14.55" customHeight="1">
      <c r="A9" s="3"/>
      <c r="B9" s="551" t="s">
        <v>1040</v>
      </c>
      <c r="C9" s="552"/>
      <c r="D9" s="552"/>
      <c r="E9" s="552"/>
      <c r="F9" s="552"/>
      <c r="G9" s="553"/>
      <c r="J9" s="3"/>
      <c r="K9" s="3"/>
      <c r="L9" s="3"/>
      <c r="M9" s="3"/>
      <c r="N9" s="3" t="s">
        <v>1041</v>
      </c>
      <c r="O9" s="345">
        <v>9</v>
      </c>
      <c r="P9" s="345">
        <f>IF('6. 選別のための質問'!D16='6. 選別のための質問'!$H$4,1,0)</f>
        <v>0</v>
      </c>
      <c r="Q9" s="349" t="s">
        <v>1042</v>
      </c>
      <c r="R9" s="349"/>
    </row>
    <row r="10" spans="1:18" ht="30" customHeight="1">
      <c r="A10" s="3"/>
      <c r="B10" s="540" t="s">
        <v>1043</v>
      </c>
      <c r="C10" s="541"/>
      <c r="D10" s="541"/>
      <c r="E10" s="541"/>
      <c r="F10" s="541"/>
      <c r="G10" s="542"/>
      <c r="I10" s="165" t="s">
        <v>1044</v>
      </c>
      <c r="N10" s="163" t="s">
        <v>1045</v>
      </c>
      <c r="O10" s="345">
        <v>10</v>
      </c>
      <c r="P10" s="345">
        <f>IF('6. 選別のための質問'!D17='6. 選別のための質問'!$H$4,1,0)</f>
        <v>0</v>
      </c>
      <c r="Q10" s="348" t="s">
        <v>1046</v>
      </c>
      <c r="R10" s="348"/>
    </row>
    <row r="11" spans="1:18" ht="30" customHeight="1">
      <c r="A11" s="3"/>
      <c r="B11" s="540"/>
      <c r="C11" s="541"/>
      <c r="D11" s="541"/>
      <c r="E11" s="541"/>
      <c r="F11" s="541"/>
      <c r="G11" s="542"/>
      <c r="I11" t="s">
        <v>1047</v>
      </c>
      <c r="N11" s="163" t="s">
        <v>1048</v>
      </c>
      <c r="O11" s="345">
        <v>11</v>
      </c>
      <c r="P11" s="345">
        <f>IF('6. 選別のための質問'!D18='6. 選別のための質問'!$H$4,1,0)</f>
        <v>0</v>
      </c>
      <c r="Q11" s="348" t="s">
        <v>1004</v>
      </c>
      <c r="R11" s="348"/>
    </row>
    <row r="12" spans="1:18" ht="30" customHeight="1">
      <c r="A12" s="3"/>
      <c r="B12" s="540"/>
      <c r="C12" s="541"/>
      <c r="D12" s="541"/>
      <c r="E12" s="541"/>
      <c r="F12" s="541"/>
      <c r="G12" s="542"/>
      <c r="I12" t="s">
        <v>1049</v>
      </c>
    </row>
    <row r="13" spans="1:18" ht="30" customHeight="1">
      <c r="A13" s="3"/>
      <c r="B13" s="540"/>
      <c r="C13" s="541"/>
      <c r="D13" s="541"/>
      <c r="E13" s="541"/>
      <c r="F13" s="541"/>
      <c r="G13" s="542"/>
      <c r="I13" t="s">
        <v>1050</v>
      </c>
    </row>
    <row r="14" spans="1:18" ht="30" customHeight="1">
      <c r="A14" s="3"/>
      <c r="B14" s="543"/>
      <c r="C14" s="544"/>
      <c r="D14" s="544"/>
      <c r="E14" s="544"/>
      <c r="F14" s="544"/>
      <c r="G14" s="545"/>
      <c r="I14" t="s">
        <v>1051</v>
      </c>
    </row>
    <row r="15" spans="1:18">
      <c r="A15" s="3"/>
      <c r="B15" s="3"/>
      <c r="C15" s="3"/>
      <c r="D15" s="3"/>
      <c r="E15" s="3"/>
      <c r="F15" s="105"/>
      <c r="G15" s="3"/>
    </row>
    <row r="16" spans="1:18" ht="27.6">
      <c r="A16" s="3"/>
      <c r="B16" s="67" t="s">
        <v>1052</v>
      </c>
      <c r="C16" s="256" t="s">
        <v>1053</v>
      </c>
      <c r="D16" s="209" t="s">
        <v>1054</v>
      </c>
      <c r="E16" s="216" t="s">
        <v>1055</v>
      </c>
      <c r="F16" s="216" t="s">
        <v>1056</v>
      </c>
      <c r="G16" s="209" t="s">
        <v>1057</v>
      </c>
    </row>
    <row r="17" spans="1:7" ht="324" customHeight="1">
      <c r="A17" s="3"/>
      <c r="B17" s="359" t="s">
        <v>1058</v>
      </c>
      <c r="C17" s="421" t="s">
        <v>1059</v>
      </c>
      <c r="D17" s="360" t="s">
        <v>1060</v>
      </c>
      <c r="E17" s="441" t="s">
        <v>1061</v>
      </c>
      <c r="F17" s="421" t="s">
        <v>68</v>
      </c>
      <c r="G17" s="362"/>
    </row>
    <row r="18" spans="1:7" ht="169.2">
      <c r="A18" s="107"/>
      <c r="B18" s="53">
        <v>1</v>
      </c>
      <c r="C18" s="58">
        <v>1.1000000000000001</v>
      </c>
      <c r="D18" s="269" t="s">
        <v>1062</v>
      </c>
      <c r="E18" s="215" t="s">
        <v>1063</v>
      </c>
      <c r="F18" s="350" t="s">
        <v>68</v>
      </c>
      <c r="G18" s="351"/>
    </row>
    <row r="19" spans="1:7" ht="321.60000000000002">
      <c r="A19" s="107"/>
      <c r="B19" s="363" t="s">
        <v>971</v>
      </c>
      <c r="C19" s="364" t="s">
        <v>1064</v>
      </c>
      <c r="D19" s="402" t="s">
        <v>1065</v>
      </c>
      <c r="E19" s="403" t="s">
        <v>1066</v>
      </c>
      <c r="F19" s="361" t="s">
        <v>68</v>
      </c>
      <c r="G19" s="365"/>
    </row>
    <row r="20" spans="1:7" ht="316.8">
      <c r="A20" s="107"/>
      <c r="B20" s="363" t="s">
        <v>1067</v>
      </c>
      <c r="C20" s="364" t="s">
        <v>1068</v>
      </c>
      <c r="D20" s="360" t="s">
        <v>1069</v>
      </c>
      <c r="E20" s="403" t="s">
        <v>1667</v>
      </c>
      <c r="F20" s="361" t="s">
        <v>68</v>
      </c>
      <c r="G20" s="365"/>
    </row>
    <row r="21" spans="1:7" ht="115.2">
      <c r="A21" s="107"/>
      <c r="B21" s="53">
        <v>2</v>
      </c>
      <c r="C21" s="58">
        <v>1.2</v>
      </c>
      <c r="D21" s="214" t="s">
        <v>1070</v>
      </c>
      <c r="E21" s="108" t="s">
        <v>1071</v>
      </c>
      <c r="F21" s="51" t="s">
        <v>68</v>
      </c>
      <c r="G21" s="352"/>
    </row>
    <row r="22" spans="1:7" ht="126">
      <c r="A22" s="107"/>
      <c r="B22" s="53">
        <v>3</v>
      </c>
      <c r="C22" s="58">
        <v>1.3</v>
      </c>
      <c r="D22" s="215" t="s">
        <v>1072</v>
      </c>
      <c r="E22" s="197" t="s">
        <v>1073</v>
      </c>
      <c r="F22" s="51" t="s">
        <v>1074</v>
      </c>
      <c r="G22" s="352"/>
    </row>
    <row r="23" spans="1:7" ht="100.8">
      <c r="A23" s="107"/>
      <c r="B23" s="53">
        <v>4</v>
      </c>
      <c r="C23" s="58">
        <v>2.1</v>
      </c>
      <c r="D23" s="214" t="s">
        <v>1075</v>
      </c>
      <c r="E23" s="108" t="s">
        <v>1076</v>
      </c>
      <c r="F23" s="51" t="s">
        <v>68</v>
      </c>
      <c r="G23" s="352"/>
    </row>
    <row r="24" spans="1:7" ht="85.2">
      <c r="A24" s="107"/>
      <c r="B24" s="53">
        <v>5</v>
      </c>
      <c r="C24" s="58">
        <v>2.2000000000000002</v>
      </c>
      <c r="D24" s="269" t="s">
        <v>1077</v>
      </c>
      <c r="E24" s="197" t="s">
        <v>1078</v>
      </c>
      <c r="F24" s="51" t="s">
        <v>68</v>
      </c>
      <c r="G24" s="351"/>
    </row>
    <row r="25" spans="1:7" ht="111.6">
      <c r="A25" s="26"/>
      <c r="B25" s="53">
        <v>6</v>
      </c>
      <c r="C25" s="58">
        <v>2.2999999999999998</v>
      </c>
      <c r="D25" s="214" t="s">
        <v>1079</v>
      </c>
      <c r="E25" s="198" t="s">
        <v>1080</v>
      </c>
      <c r="F25" s="51" t="s">
        <v>1074</v>
      </c>
      <c r="G25" s="352"/>
    </row>
    <row r="26" spans="1:7" ht="202.8">
      <c r="A26" s="180"/>
      <c r="B26" s="53">
        <v>7</v>
      </c>
      <c r="C26" s="58" t="s">
        <v>1081</v>
      </c>
      <c r="D26" s="290" t="s">
        <v>1082</v>
      </c>
      <c r="E26" s="291" t="s">
        <v>1083</v>
      </c>
      <c r="F26" s="51" t="s">
        <v>1084</v>
      </c>
      <c r="G26" s="352"/>
    </row>
    <row r="27" spans="1:7" ht="120">
      <c r="A27" s="180"/>
      <c r="B27" s="53">
        <v>8</v>
      </c>
      <c r="C27" s="58" t="s">
        <v>1085</v>
      </c>
      <c r="D27" s="271" t="s">
        <v>1086</v>
      </c>
      <c r="E27" s="270" t="s">
        <v>1087</v>
      </c>
      <c r="F27" s="51" t="s">
        <v>1084</v>
      </c>
      <c r="G27" s="352"/>
    </row>
    <row r="28" spans="1:7" ht="171.6">
      <c r="A28" s="107"/>
      <c r="B28" s="53">
        <v>9</v>
      </c>
      <c r="C28" s="353">
        <v>2.4</v>
      </c>
      <c r="D28" s="197" t="s">
        <v>1088</v>
      </c>
      <c r="E28" s="197" t="s">
        <v>1089</v>
      </c>
      <c r="F28" s="356" t="s">
        <v>1084</v>
      </c>
      <c r="G28" s="356"/>
    </row>
    <row r="29" spans="1:7" ht="139.19999999999999">
      <c r="A29" s="107"/>
      <c r="B29" s="53">
        <v>10</v>
      </c>
      <c r="C29" s="58">
        <v>3.1</v>
      </c>
      <c r="D29" s="218" t="s">
        <v>1090</v>
      </c>
      <c r="E29" s="197" t="s">
        <v>1091</v>
      </c>
      <c r="F29" s="51" t="s">
        <v>68</v>
      </c>
      <c r="G29" s="352"/>
    </row>
    <row r="30" spans="1:7" ht="85.2">
      <c r="A30" s="107"/>
      <c r="B30" s="53">
        <v>11</v>
      </c>
      <c r="C30" s="353">
        <v>3.2</v>
      </c>
      <c r="D30" s="214" t="s">
        <v>1092</v>
      </c>
      <c r="E30" s="197" t="s">
        <v>1093</v>
      </c>
      <c r="F30" s="51" t="s">
        <v>68</v>
      </c>
      <c r="G30" s="352"/>
    </row>
    <row r="31" spans="1:7" ht="100.8">
      <c r="A31" s="107"/>
      <c r="B31" s="53">
        <v>12</v>
      </c>
      <c r="C31" s="58" t="s">
        <v>1094</v>
      </c>
      <c r="D31" s="215" t="s">
        <v>1095</v>
      </c>
      <c r="E31" s="215" t="s">
        <v>1096</v>
      </c>
      <c r="F31" s="51" t="s">
        <v>68</v>
      </c>
      <c r="G31" s="352"/>
    </row>
    <row r="32" spans="1:7" ht="112.8">
      <c r="A32" s="107"/>
      <c r="B32" s="53">
        <v>13</v>
      </c>
      <c r="C32" s="58">
        <v>3.3</v>
      </c>
      <c r="D32" s="22" t="s">
        <v>1097</v>
      </c>
      <c r="E32" s="197" t="s">
        <v>1098</v>
      </c>
      <c r="F32" s="51" t="s">
        <v>1074</v>
      </c>
      <c r="G32" s="50"/>
    </row>
    <row r="33" spans="1:7" ht="139.19999999999999">
      <c r="A33" s="107"/>
      <c r="B33" s="53">
        <v>14</v>
      </c>
      <c r="C33" s="194" t="s">
        <v>1099</v>
      </c>
      <c r="D33" s="214" t="s">
        <v>1100</v>
      </c>
      <c r="E33" s="215" t="s">
        <v>1101</v>
      </c>
      <c r="F33" s="51" t="s">
        <v>68</v>
      </c>
      <c r="G33" s="351"/>
    </row>
    <row r="34" spans="1:7" ht="111.6">
      <c r="A34" s="107"/>
      <c r="B34" s="53">
        <v>15</v>
      </c>
      <c r="C34" s="194" t="s">
        <v>1102</v>
      </c>
      <c r="D34" s="214" t="s">
        <v>1103</v>
      </c>
      <c r="E34" s="197" t="s">
        <v>1104</v>
      </c>
      <c r="F34" s="51" t="s">
        <v>68</v>
      </c>
      <c r="G34" s="351"/>
    </row>
    <row r="35" spans="1:7" ht="124.8">
      <c r="A35" s="107"/>
      <c r="B35" s="53">
        <v>16</v>
      </c>
      <c r="C35" s="58">
        <v>4.2</v>
      </c>
      <c r="D35" s="219" t="s">
        <v>1105</v>
      </c>
      <c r="E35" s="197" t="s">
        <v>1106</v>
      </c>
      <c r="F35" s="51" t="s">
        <v>68</v>
      </c>
      <c r="G35" s="351"/>
    </row>
    <row r="36" spans="1:7" ht="57.6">
      <c r="A36" s="107"/>
      <c r="B36" s="53">
        <v>17</v>
      </c>
      <c r="C36" s="58" t="s">
        <v>1107</v>
      </c>
      <c r="D36" s="214" t="s">
        <v>1108</v>
      </c>
      <c r="E36" s="197" t="s">
        <v>1109</v>
      </c>
      <c r="F36" s="51" t="s">
        <v>68</v>
      </c>
      <c r="G36" s="351"/>
    </row>
    <row r="37" spans="1:7" ht="110.4">
      <c r="A37" s="107"/>
      <c r="B37" s="53">
        <v>18</v>
      </c>
      <c r="C37" s="58" t="s">
        <v>1110</v>
      </c>
      <c r="D37" s="214" t="s">
        <v>1111</v>
      </c>
      <c r="E37" s="197" t="s">
        <v>1112</v>
      </c>
      <c r="F37" s="51" t="s">
        <v>68</v>
      </c>
      <c r="G37" s="351"/>
    </row>
    <row r="38" spans="1:7" ht="107.55" customHeight="1">
      <c r="A38" s="107"/>
      <c r="B38" s="363" t="s">
        <v>1113</v>
      </c>
      <c r="C38" s="364" t="s">
        <v>1114</v>
      </c>
      <c r="D38" s="366" t="s">
        <v>1115</v>
      </c>
      <c r="E38" s="404" t="s">
        <v>1666</v>
      </c>
      <c r="F38" s="361" t="s">
        <v>68</v>
      </c>
      <c r="G38" s="365"/>
    </row>
    <row r="39" spans="1:7" ht="116.1" customHeight="1">
      <c r="A39" s="107"/>
      <c r="B39" s="363" t="s">
        <v>1116</v>
      </c>
      <c r="C39" s="364" t="s">
        <v>1117</v>
      </c>
      <c r="D39" s="366" t="s">
        <v>1118</v>
      </c>
      <c r="E39" s="404" t="s">
        <v>1665</v>
      </c>
      <c r="F39" s="361" t="s">
        <v>68</v>
      </c>
      <c r="G39" s="365"/>
    </row>
    <row r="40" spans="1:7" ht="126">
      <c r="A40" s="107"/>
      <c r="B40" s="53">
        <v>19</v>
      </c>
      <c r="C40" s="58">
        <v>4.5</v>
      </c>
      <c r="D40" s="214" t="s">
        <v>1119</v>
      </c>
      <c r="E40" s="197" t="s">
        <v>1120</v>
      </c>
      <c r="F40" s="51" t="s">
        <v>1074</v>
      </c>
      <c r="G40" s="351"/>
    </row>
    <row r="41" spans="1:7" ht="111.6">
      <c r="A41" s="107"/>
      <c r="B41" s="53">
        <v>20</v>
      </c>
      <c r="C41" s="58" t="s">
        <v>1121</v>
      </c>
      <c r="D41" s="22" t="s">
        <v>1122</v>
      </c>
      <c r="E41" s="197" t="s">
        <v>1123</v>
      </c>
      <c r="F41" s="51" t="s">
        <v>1074</v>
      </c>
      <c r="G41" s="351"/>
    </row>
    <row r="42" spans="1:7" ht="84">
      <c r="A42" s="107"/>
      <c r="B42" s="53">
        <v>21</v>
      </c>
      <c r="C42" s="354">
        <v>4.5999999999999996</v>
      </c>
      <c r="D42" s="214" t="s">
        <v>1124</v>
      </c>
      <c r="E42" s="215" t="s">
        <v>1125</v>
      </c>
      <c r="F42" s="51" t="s">
        <v>1074</v>
      </c>
      <c r="G42" s="352"/>
    </row>
    <row r="43" spans="1:7" ht="182.4">
      <c r="A43" s="26"/>
      <c r="B43" s="53">
        <v>22</v>
      </c>
      <c r="C43" s="58" t="s">
        <v>1126</v>
      </c>
      <c r="D43" s="220" t="s">
        <v>1127</v>
      </c>
      <c r="E43" s="215" t="s">
        <v>1128</v>
      </c>
      <c r="F43" s="51" t="s">
        <v>68</v>
      </c>
      <c r="G43" s="355"/>
    </row>
    <row r="44" spans="1:7" ht="141.6">
      <c r="A44" s="107"/>
      <c r="B44" s="53">
        <v>23</v>
      </c>
      <c r="C44" s="58" t="s">
        <v>1129</v>
      </c>
      <c r="D44" s="197" t="s">
        <v>1130</v>
      </c>
      <c r="E44" s="197" t="s">
        <v>1131</v>
      </c>
      <c r="F44" s="51" t="s">
        <v>68</v>
      </c>
      <c r="G44" s="351"/>
    </row>
    <row r="45" spans="1:7" ht="57.6">
      <c r="A45" s="107"/>
      <c r="B45" s="53">
        <v>24</v>
      </c>
      <c r="C45" s="194" t="s">
        <v>1132</v>
      </c>
      <c r="D45" s="215" t="s">
        <v>1133</v>
      </c>
      <c r="E45" s="215" t="s">
        <v>1134</v>
      </c>
      <c r="F45" s="51" t="s">
        <v>68</v>
      </c>
      <c r="G45" s="352"/>
    </row>
    <row r="46" spans="1:7" ht="57.6">
      <c r="A46" s="107"/>
      <c r="B46" s="53">
        <v>25</v>
      </c>
      <c r="C46" s="58" t="s">
        <v>1135</v>
      </c>
      <c r="D46" s="272" t="s">
        <v>1136</v>
      </c>
      <c r="E46" s="198" t="s">
        <v>1137</v>
      </c>
      <c r="F46" s="51" t="s">
        <v>68</v>
      </c>
      <c r="G46" s="352"/>
    </row>
    <row r="47" spans="1:7" ht="126">
      <c r="A47" s="107"/>
      <c r="B47" s="53">
        <v>26</v>
      </c>
      <c r="C47" s="58" t="s">
        <v>1138</v>
      </c>
      <c r="D47" s="218" t="s">
        <v>1139</v>
      </c>
      <c r="E47" s="198" t="s">
        <v>1140</v>
      </c>
      <c r="F47" s="51" t="s">
        <v>68</v>
      </c>
      <c r="G47" s="352"/>
    </row>
    <row r="48" spans="1:7" ht="279.60000000000002">
      <c r="A48" s="107"/>
      <c r="B48" s="363" t="s">
        <v>1141</v>
      </c>
      <c r="C48" s="364" t="s">
        <v>1142</v>
      </c>
      <c r="D48" s="367" t="s">
        <v>1143</v>
      </c>
      <c r="E48" s="405" t="s">
        <v>1664</v>
      </c>
      <c r="F48" s="361" t="s">
        <v>68</v>
      </c>
      <c r="G48" s="365"/>
    </row>
    <row r="49" spans="1:7" ht="168">
      <c r="A49" s="107"/>
      <c r="B49" s="53">
        <v>27</v>
      </c>
      <c r="C49" s="58" t="s">
        <v>1144</v>
      </c>
      <c r="D49" s="197" t="s">
        <v>1145</v>
      </c>
      <c r="E49" s="197" t="s">
        <v>1146</v>
      </c>
      <c r="F49" s="51" t="s">
        <v>1074</v>
      </c>
      <c r="G49" s="352"/>
    </row>
    <row r="50" spans="1:7" ht="240">
      <c r="A50" s="107"/>
      <c r="B50" s="53">
        <v>28</v>
      </c>
      <c r="C50" s="58" t="s">
        <v>1147</v>
      </c>
      <c r="D50" s="215" t="s">
        <v>1148</v>
      </c>
      <c r="E50" s="215" t="s">
        <v>1149</v>
      </c>
      <c r="F50" s="51" t="s">
        <v>68</v>
      </c>
      <c r="G50" s="351"/>
    </row>
    <row r="51" spans="1:7" ht="86.4">
      <c r="A51" s="107"/>
      <c r="B51" s="53">
        <v>29</v>
      </c>
      <c r="C51" s="58" t="s">
        <v>1150</v>
      </c>
      <c r="D51" s="214" t="s">
        <v>1151</v>
      </c>
      <c r="E51" s="197" t="s">
        <v>1152</v>
      </c>
      <c r="F51" s="51" t="s">
        <v>68</v>
      </c>
      <c r="G51" s="351"/>
    </row>
    <row r="52" spans="1:7" ht="99.6">
      <c r="A52" s="107"/>
      <c r="B52" s="53">
        <v>30</v>
      </c>
      <c r="C52" s="58" t="s">
        <v>1153</v>
      </c>
      <c r="D52" s="214" t="s">
        <v>1154</v>
      </c>
      <c r="E52" s="215" t="s">
        <v>1155</v>
      </c>
      <c r="F52" s="51" t="s">
        <v>1074</v>
      </c>
      <c r="G52" s="352"/>
    </row>
    <row r="53" spans="1:7" ht="124.8">
      <c r="A53" s="107"/>
      <c r="B53" s="53">
        <v>31</v>
      </c>
      <c r="C53" s="58" t="s">
        <v>1156</v>
      </c>
      <c r="D53" s="214" t="s">
        <v>1157</v>
      </c>
      <c r="E53" s="197" t="s">
        <v>1158</v>
      </c>
      <c r="F53" s="51" t="s">
        <v>68</v>
      </c>
      <c r="G53" s="352"/>
    </row>
    <row r="54" spans="1:7" ht="162">
      <c r="A54" s="107"/>
      <c r="B54" s="53">
        <v>32</v>
      </c>
      <c r="C54" s="58" t="s">
        <v>1159</v>
      </c>
      <c r="D54" s="215" t="s">
        <v>1160</v>
      </c>
      <c r="E54" s="197" t="s">
        <v>1161</v>
      </c>
      <c r="F54" s="51" t="s">
        <v>1074</v>
      </c>
      <c r="G54" s="352"/>
    </row>
    <row r="55" spans="1:7" ht="108">
      <c r="A55" s="107"/>
      <c r="B55" s="53">
        <v>33</v>
      </c>
      <c r="C55" s="58" t="s">
        <v>1162</v>
      </c>
      <c r="D55" s="197" t="s">
        <v>1163</v>
      </c>
      <c r="E55" s="197" t="s">
        <v>1164</v>
      </c>
      <c r="F55" s="51" t="s">
        <v>1074</v>
      </c>
      <c r="G55" s="352"/>
    </row>
    <row r="56" spans="1:7" ht="85.2">
      <c r="A56" s="107"/>
      <c r="B56" s="53">
        <v>34</v>
      </c>
      <c r="C56" s="58" t="s">
        <v>1165</v>
      </c>
      <c r="D56" s="215" t="s">
        <v>1166</v>
      </c>
      <c r="E56" s="197" t="s">
        <v>1167</v>
      </c>
      <c r="F56" s="51" t="s">
        <v>68</v>
      </c>
      <c r="G56" s="50"/>
    </row>
    <row r="57" spans="1:7" ht="85.2">
      <c r="A57" s="107"/>
      <c r="B57" s="53">
        <v>35</v>
      </c>
      <c r="C57" s="58" t="s">
        <v>1168</v>
      </c>
      <c r="D57" s="214" t="s">
        <v>1169</v>
      </c>
      <c r="E57" s="197" t="s">
        <v>1170</v>
      </c>
      <c r="F57" s="51" t="s">
        <v>68</v>
      </c>
      <c r="G57" s="50"/>
    </row>
    <row r="58" spans="1:7" ht="180">
      <c r="A58" s="107"/>
      <c r="B58" s="53">
        <v>36</v>
      </c>
      <c r="C58" s="58" t="s">
        <v>1171</v>
      </c>
      <c r="D58" s="215" t="s">
        <v>1172</v>
      </c>
      <c r="E58" s="221" t="s">
        <v>1173</v>
      </c>
      <c r="F58" s="51" t="s">
        <v>68</v>
      </c>
      <c r="G58" s="352"/>
    </row>
    <row r="59" spans="1:7" ht="85.2">
      <c r="A59" s="107"/>
      <c r="B59" s="53">
        <v>37</v>
      </c>
      <c r="C59" s="194" t="s">
        <v>1174</v>
      </c>
      <c r="D59" s="215" t="s">
        <v>1175</v>
      </c>
      <c r="E59" s="197" t="s">
        <v>1176</v>
      </c>
      <c r="F59" s="51" t="s">
        <v>1074</v>
      </c>
      <c r="G59" s="352"/>
    </row>
    <row r="60" spans="1:7" ht="176.4">
      <c r="A60" s="107"/>
      <c r="B60" s="363" t="s">
        <v>1177</v>
      </c>
      <c r="C60" s="368" t="s">
        <v>1178</v>
      </c>
      <c r="D60" s="367" t="s">
        <v>1179</v>
      </c>
      <c r="E60" s="406" t="s">
        <v>1663</v>
      </c>
      <c r="F60" s="361" t="s">
        <v>68</v>
      </c>
      <c r="G60" s="365"/>
    </row>
    <row r="61" spans="1:7" ht="85.2">
      <c r="A61" s="107"/>
      <c r="B61" s="53">
        <v>38</v>
      </c>
      <c r="C61" s="58" t="s">
        <v>1180</v>
      </c>
      <c r="D61" s="197" t="s">
        <v>1181</v>
      </c>
      <c r="E61" s="197" t="s">
        <v>1182</v>
      </c>
      <c r="F61" s="51" t="s">
        <v>68</v>
      </c>
      <c r="G61" s="50"/>
    </row>
    <row r="62" spans="1:7" ht="57.6">
      <c r="A62" s="107"/>
      <c r="B62" s="53">
        <v>39</v>
      </c>
      <c r="C62" s="58" t="s">
        <v>1183</v>
      </c>
      <c r="D62" s="197" t="s">
        <v>1184</v>
      </c>
      <c r="E62" s="197" t="s">
        <v>1185</v>
      </c>
      <c r="F62" s="51" t="s">
        <v>68</v>
      </c>
      <c r="G62" s="50"/>
    </row>
    <row r="63" spans="1:7" ht="112.5" customHeight="1">
      <c r="A63" s="107"/>
      <c r="B63" s="363" t="s">
        <v>1186</v>
      </c>
      <c r="C63" s="364" t="s">
        <v>1187</v>
      </c>
      <c r="D63" s="407" t="s">
        <v>1188</v>
      </c>
      <c r="E63" s="1040" t="s">
        <v>1662</v>
      </c>
      <c r="F63" s="361" t="s">
        <v>68</v>
      </c>
      <c r="G63" s="365"/>
    </row>
    <row r="64" spans="1:7" ht="105.6">
      <c r="A64" s="107"/>
      <c r="B64" s="53">
        <v>40</v>
      </c>
      <c r="C64" s="58" t="s">
        <v>1189</v>
      </c>
      <c r="D64" s="197" t="s">
        <v>1190</v>
      </c>
      <c r="E64" s="273" t="s">
        <v>1191</v>
      </c>
      <c r="F64" s="51" t="s">
        <v>68</v>
      </c>
      <c r="G64" s="50"/>
    </row>
    <row r="65" spans="1:7" ht="124.8">
      <c r="A65" s="107"/>
      <c r="B65" s="53">
        <v>41</v>
      </c>
      <c r="C65" s="58" t="s">
        <v>1192</v>
      </c>
      <c r="D65" s="215" t="s">
        <v>1193</v>
      </c>
      <c r="E65" s="197" t="s">
        <v>1194</v>
      </c>
      <c r="F65" s="51" t="s">
        <v>68</v>
      </c>
      <c r="G65" s="50"/>
    </row>
    <row r="66" spans="1:7" ht="84">
      <c r="A66" s="163"/>
      <c r="B66" s="53">
        <v>42</v>
      </c>
      <c r="C66" s="194" t="s">
        <v>1195</v>
      </c>
      <c r="D66" s="215" t="s">
        <v>1196</v>
      </c>
      <c r="E66" s="197" t="s">
        <v>1197</v>
      </c>
      <c r="F66" s="51" t="s">
        <v>68</v>
      </c>
      <c r="G66" s="50"/>
    </row>
    <row r="67" spans="1:7" ht="85.2">
      <c r="A67" s="3"/>
      <c r="B67" s="53">
        <v>43</v>
      </c>
      <c r="C67" s="194" t="s">
        <v>1198</v>
      </c>
      <c r="D67" s="214" t="s">
        <v>1199</v>
      </c>
      <c r="E67" s="197" t="s">
        <v>1200</v>
      </c>
      <c r="F67" s="51" t="s">
        <v>68</v>
      </c>
      <c r="G67" s="50"/>
    </row>
    <row r="68" spans="1:7" ht="100.5" customHeight="1">
      <c r="A68" s="3"/>
      <c r="B68" s="53">
        <v>44</v>
      </c>
      <c r="C68" s="194" t="s">
        <v>1201</v>
      </c>
      <c r="D68" s="214" t="s">
        <v>1202</v>
      </c>
      <c r="E68" s="22" t="s">
        <v>1203</v>
      </c>
      <c r="F68" s="51" t="s">
        <v>68</v>
      </c>
      <c r="G68" s="50"/>
    </row>
    <row r="69" spans="1:7" ht="87.6" customHeight="1">
      <c r="A69" s="3"/>
      <c r="B69" s="363">
        <v>45</v>
      </c>
      <c r="C69" s="368" t="s">
        <v>1204</v>
      </c>
      <c r="D69" s="366" t="s">
        <v>1205</v>
      </c>
      <c r="E69" s="403" t="s">
        <v>1206</v>
      </c>
      <c r="F69" s="361" t="s">
        <v>68</v>
      </c>
      <c r="G69" s="365"/>
    </row>
    <row r="70" spans="1:7" ht="96" customHeight="1">
      <c r="A70" s="3"/>
      <c r="B70" s="363">
        <v>46</v>
      </c>
      <c r="C70" s="368" t="s">
        <v>1207</v>
      </c>
      <c r="D70" s="366" t="s">
        <v>1208</v>
      </c>
      <c r="E70" s="403" t="s">
        <v>1209</v>
      </c>
      <c r="F70" s="361" t="s">
        <v>68</v>
      </c>
      <c r="G70" s="365"/>
    </row>
    <row r="71" spans="1:7" ht="311.55" customHeight="1">
      <c r="A71" s="3"/>
      <c r="B71" s="363">
        <v>47</v>
      </c>
      <c r="C71" s="364" t="s">
        <v>1210</v>
      </c>
      <c r="D71" s="360" t="s">
        <v>1211</v>
      </c>
      <c r="E71" s="363" t="s">
        <v>1661</v>
      </c>
      <c r="F71" s="361" t="s">
        <v>68</v>
      </c>
      <c r="G71" s="369"/>
    </row>
    <row r="72" spans="1:7">
      <c r="B72" s="3"/>
      <c r="C72" s="3"/>
      <c r="D72" s="3"/>
      <c r="E72" s="3"/>
      <c r="F72" s="105"/>
      <c r="G72" s="3"/>
    </row>
  </sheetData>
  <protectedRanges>
    <protectedRange sqref="F18:G18 F64:G65 F21:G37 F40:G47 F49:G59 F61:G62 F66:F70" name="QuestionsEdit"/>
    <protectedRange sqref="F19:G20" name="QuestionsEdit_2"/>
    <protectedRange sqref="F38:G39" name="QuestionsEdit_4"/>
    <protectedRange sqref="F48:G48" name="QuestionsEdit_5"/>
    <protectedRange sqref="F60:G60" name="QuestionsEdit_7"/>
    <protectedRange sqref="F63:G63" name="QuestionsEdit_8"/>
    <protectedRange sqref="F71" name="QuestionsEdit_10"/>
  </protectedRanges>
  <mergeCells count="7">
    <mergeCell ref="B2:G2"/>
    <mergeCell ref="B10:G14"/>
    <mergeCell ref="B3:G5"/>
    <mergeCell ref="B6:G6"/>
    <mergeCell ref="B7:G7"/>
    <mergeCell ref="B8:G8"/>
    <mergeCell ref="B9:G9"/>
  </mergeCells>
  <phoneticPr fontId="35"/>
  <conditionalFormatting sqref="B17:G17 B19:G19 B20:G20 B38:G38 B39:G39 B48:G48 B60:G60 B63:G63 B69:G69 B70:G70 B71:G71">
    <cfRule type="expression" dxfId="51" priority="6">
      <formula>$P$2=1</formula>
    </cfRule>
  </conditionalFormatting>
  <conditionalFormatting sqref="B28:G28">
    <cfRule type="expression" dxfId="50" priority="7">
      <formula>$P$4=1</formula>
    </cfRule>
  </conditionalFormatting>
  <conditionalFormatting sqref="B31:G31">
    <cfRule type="expression" dxfId="49" priority="20">
      <formula>$P$5=1</formula>
    </cfRule>
  </conditionalFormatting>
  <conditionalFormatting sqref="B47:G47 B49:G49">
    <cfRule type="expression" dxfId="48" priority="13">
      <formula>$P$3=1</formula>
    </cfRule>
  </conditionalFormatting>
  <conditionalFormatting sqref="B50:G54">
    <cfRule type="expression" dxfId="47" priority="18">
      <formula>$P$7=1</formula>
    </cfRule>
  </conditionalFormatting>
  <conditionalFormatting sqref="B56:G57">
    <cfRule type="expression" dxfId="46" priority="10">
      <formula>$P$8=1</formula>
    </cfRule>
  </conditionalFormatting>
  <conditionalFormatting sqref="B61:G61">
    <cfRule type="expression" dxfId="45" priority="22">
      <formula>$P$9=1</formula>
    </cfRule>
  </conditionalFormatting>
  <conditionalFormatting sqref="B62:G62 B64:G64">
    <cfRule type="expression" dxfId="44" priority="17">
      <formula>$P$10=1</formula>
    </cfRule>
  </conditionalFormatting>
  <conditionalFormatting sqref="B65:G65 B66:G66 B67:G67">
    <cfRule type="expression" dxfId="43" priority="16">
      <formula>$P$6=1</formula>
    </cfRule>
  </conditionalFormatting>
  <dataValidations count="3">
    <dataValidation type="list" allowBlank="1" showInputMessage="1" showErrorMessage="1" sqref="F18:F37 F40:F47 F49:F59 F61:F62 F64:F70" xr:uid="{00000000-0002-0000-0700-000000000000}">
      <formula1>$J$2:$J$8</formula1>
    </dataValidation>
    <dataValidation type="list" allowBlank="1" showInputMessage="1" showErrorMessage="1" sqref="F38:F39 F48 F60 F63 F71" xr:uid="{E464ED6D-3D3A-47D6-9E3C-299D43CAEA61}">
      <formula1>$J$3:$J$8</formula1>
    </dataValidation>
    <dataValidation type="list" allowBlank="1" showInputMessage="1" showErrorMessage="1" sqref="F17" xr:uid="{78AFC1B5-3BA8-47D0-A329-D7C4296AFD4B}">
      <formula1>$I$10:$I$14</formula1>
    </dataValidation>
  </dataValidations>
  <hyperlinks>
    <hyperlink ref="B6:G6" r:id="rId1" display=" Global Food Safety Initiative (GFSI) recognised schemes" xr:uid="{8DFEA3B1-36B6-4D80-8B89-CCF6411DD333}"/>
    <hyperlink ref="B7:G7" r:id="rId2" display="List of factors that may affect eligibility of product to be sold as certified - Guidance to clause 1.1.3" xr:uid="{715782F4-AD01-434D-A4EB-01FBE76B961C}"/>
    <hyperlink ref="B8:G8" r:id="rId3" display="Data requests - Key Data Elements - Guidance to clause 4.4.2" xr:uid="{9754CCEC-2B56-4ED3-AA8A-79240F8A1C0E}"/>
    <hyperlink ref="B9:G9" r:id="rId4" display="GFSI guidance on auditing FVA and intervention plans - Guidance to clause 5.8.1" xr:uid="{F29BC24C-F3A2-45B6-B003-8F02E1435869}"/>
  </hyperlinks>
  <pageMargins left="0.7" right="0.7" top="0.75" bottom="0.75" header="0.3" footer="0.3"/>
  <pageSetup paperSize="9" orientation="portrait" r:id="rId5"/>
  <drawing r:id="rId6"/>
  <legacy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G45"/>
  <sheetViews>
    <sheetView workbookViewId="0"/>
  </sheetViews>
  <sheetFormatPr defaultColWidth="0" defaultRowHeight="14.4" zeroHeight="1"/>
  <cols>
    <col min="1" max="1" width="2.5546875" style="24" customWidth="1"/>
    <col min="2" max="6" width="30.5546875" style="128" customWidth="1"/>
    <col min="7" max="7" width="2.5546875" style="24" customWidth="1"/>
    <col min="8" max="16384" width="9.44140625" style="24" hidden="1"/>
  </cols>
  <sheetData>
    <row r="1" spans="2:6">
      <c r="B1" s="29" t="s">
        <v>1212</v>
      </c>
      <c r="C1" s="24"/>
      <c r="D1" s="24"/>
      <c r="E1" s="24"/>
      <c r="F1" s="24"/>
    </row>
    <row r="2" spans="2:6" ht="18">
      <c r="B2" s="554" t="s">
        <v>47</v>
      </c>
      <c r="C2" s="464"/>
      <c r="D2" s="464"/>
      <c r="E2" s="464"/>
      <c r="F2" s="465"/>
    </row>
    <row r="3" spans="2:6" ht="16.350000000000001" customHeight="1">
      <c r="B3" s="466" t="s">
        <v>1213</v>
      </c>
      <c r="C3" s="467"/>
      <c r="D3" s="467"/>
      <c r="E3" s="467"/>
      <c r="F3" s="468"/>
    </row>
    <row r="4" spans="2:6" ht="16.350000000000001" customHeight="1">
      <c r="B4" s="469"/>
      <c r="C4" s="470"/>
      <c r="D4" s="470"/>
      <c r="E4" s="470"/>
      <c r="F4" s="471"/>
    </row>
    <row r="5" spans="2:6" ht="16.350000000000001" customHeight="1">
      <c r="B5" s="469"/>
      <c r="C5" s="470"/>
      <c r="D5" s="470"/>
      <c r="E5" s="470"/>
      <c r="F5" s="471"/>
    </row>
    <row r="6" spans="2:6" ht="16.350000000000001" customHeight="1">
      <c r="B6" s="469"/>
      <c r="C6" s="470"/>
      <c r="D6" s="470"/>
      <c r="E6" s="470"/>
      <c r="F6" s="471"/>
    </row>
    <row r="7" spans="2:6" ht="16.350000000000001" customHeight="1">
      <c r="B7" s="469"/>
      <c r="C7" s="470"/>
      <c r="D7" s="470"/>
      <c r="E7" s="470"/>
      <c r="F7" s="471"/>
    </row>
    <row r="8" spans="2:6" ht="16.350000000000001" customHeight="1">
      <c r="B8" s="469"/>
      <c r="C8" s="470"/>
      <c r="D8" s="470"/>
      <c r="E8" s="470"/>
      <c r="F8" s="471"/>
    </row>
    <row r="9" spans="2:6" ht="16.350000000000001" customHeight="1">
      <c r="B9" s="469"/>
      <c r="C9" s="470"/>
      <c r="D9" s="470"/>
      <c r="E9" s="470"/>
      <c r="F9" s="471"/>
    </row>
    <row r="10" spans="2:6" ht="16.350000000000001" customHeight="1">
      <c r="B10" s="469"/>
      <c r="C10" s="470"/>
      <c r="D10" s="470"/>
      <c r="E10" s="470"/>
      <c r="F10" s="471"/>
    </row>
    <row r="11" spans="2:6" ht="16.350000000000001" customHeight="1">
      <c r="B11" s="469"/>
      <c r="C11" s="470"/>
      <c r="D11" s="470"/>
      <c r="E11" s="470"/>
      <c r="F11" s="471"/>
    </row>
    <row r="12" spans="2:6" ht="16.350000000000001" customHeight="1">
      <c r="B12" s="469"/>
      <c r="C12" s="470"/>
      <c r="D12" s="470"/>
      <c r="E12" s="470"/>
      <c r="F12" s="471"/>
    </row>
    <row r="13" spans="2:6" ht="16.350000000000001" customHeight="1">
      <c r="B13" s="469"/>
      <c r="C13" s="470"/>
      <c r="D13" s="470"/>
      <c r="E13" s="470"/>
      <c r="F13" s="471"/>
    </row>
    <row r="14" spans="2:6" ht="16.350000000000001" customHeight="1">
      <c r="B14" s="469"/>
      <c r="C14" s="470"/>
      <c r="D14" s="470"/>
      <c r="E14" s="470"/>
      <c r="F14" s="471"/>
    </row>
    <row r="15" spans="2:6" ht="16.350000000000001" customHeight="1">
      <c r="B15" s="469"/>
      <c r="C15" s="470"/>
      <c r="D15" s="470"/>
      <c r="E15" s="470"/>
      <c r="F15" s="471"/>
    </row>
    <row r="16" spans="2:6" ht="16.350000000000001" customHeight="1">
      <c r="B16" s="469"/>
      <c r="C16" s="470"/>
      <c r="D16" s="470"/>
      <c r="E16" s="470"/>
      <c r="F16" s="471"/>
    </row>
    <row r="17" spans="2:6" ht="16.350000000000001" customHeight="1">
      <c r="B17" s="469"/>
      <c r="C17" s="470"/>
      <c r="D17" s="470"/>
      <c r="E17" s="470"/>
      <c r="F17" s="471"/>
    </row>
    <row r="18" spans="2:6" ht="16.350000000000001" customHeight="1">
      <c r="B18" s="469"/>
      <c r="C18" s="470"/>
      <c r="D18" s="470"/>
      <c r="E18" s="470"/>
      <c r="F18" s="471"/>
    </row>
    <row r="19" spans="2:6" ht="16.350000000000001" customHeight="1">
      <c r="B19" s="469"/>
      <c r="C19" s="470"/>
      <c r="D19" s="470"/>
      <c r="E19" s="470"/>
      <c r="F19" s="471"/>
    </row>
    <row r="20" spans="2:6" ht="16.350000000000001" customHeight="1">
      <c r="B20" s="472"/>
      <c r="C20" s="473"/>
      <c r="D20" s="473"/>
      <c r="E20" s="473"/>
      <c r="F20" s="474"/>
    </row>
    <row r="21" spans="2:6">
      <c r="B21" s="24"/>
      <c r="C21" s="24"/>
      <c r="D21" s="24"/>
      <c r="E21" s="24"/>
      <c r="F21" s="24"/>
    </row>
    <row r="22" spans="2:6" s="440" customFormat="1" ht="43.2">
      <c r="B22" s="439" t="s">
        <v>1214</v>
      </c>
      <c r="C22" s="439" t="s">
        <v>1215</v>
      </c>
      <c r="D22" s="439" t="s">
        <v>1216</v>
      </c>
      <c r="E22" s="439" t="s">
        <v>1217</v>
      </c>
      <c r="F22" s="439" t="s">
        <v>1218</v>
      </c>
    </row>
    <row r="23" spans="2:6">
      <c r="B23" s="130"/>
      <c r="C23" s="130"/>
      <c r="D23" s="130"/>
      <c r="E23" s="130"/>
      <c r="F23" s="130"/>
    </row>
    <row r="24" spans="2:6">
      <c r="B24" s="130"/>
      <c r="C24" s="130"/>
      <c r="D24" s="130"/>
      <c r="E24" s="130"/>
      <c r="F24" s="130"/>
    </row>
    <row r="25" spans="2:6">
      <c r="B25" s="130"/>
      <c r="C25" s="130"/>
      <c r="D25" s="130"/>
      <c r="E25" s="182"/>
      <c r="F25" s="130"/>
    </row>
    <row r="26" spans="2:6">
      <c r="B26" s="130"/>
      <c r="C26" s="130"/>
      <c r="D26" s="130"/>
      <c r="E26" s="130"/>
      <c r="F26" s="130"/>
    </row>
    <row r="27" spans="2:6">
      <c r="B27" s="130"/>
      <c r="C27" s="130"/>
      <c r="D27" s="130"/>
      <c r="E27" s="167"/>
      <c r="F27" s="130"/>
    </row>
    <row r="28" spans="2:6">
      <c r="B28" s="130"/>
      <c r="C28" s="130"/>
      <c r="D28" s="130"/>
      <c r="E28" s="130"/>
      <c r="F28" s="130"/>
    </row>
    <row r="29" spans="2:6">
      <c r="B29" s="130"/>
      <c r="C29" s="130"/>
      <c r="D29" s="130"/>
      <c r="E29" s="130"/>
      <c r="F29" s="130"/>
    </row>
    <row r="30" spans="2:6">
      <c r="B30" s="130"/>
      <c r="C30" s="130"/>
      <c r="D30" s="130"/>
      <c r="E30" s="130"/>
      <c r="F30" s="130"/>
    </row>
    <row r="31" spans="2:6">
      <c r="B31" s="130"/>
      <c r="C31" s="130"/>
      <c r="D31" s="130"/>
      <c r="E31" s="130"/>
      <c r="F31" s="130"/>
    </row>
    <row r="32" spans="2:6">
      <c r="B32" s="130"/>
      <c r="C32" s="130"/>
      <c r="D32" s="130"/>
      <c r="E32" s="130"/>
      <c r="F32" s="130"/>
    </row>
    <row r="33" spans="2:6">
      <c r="B33" s="130"/>
      <c r="C33" s="130"/>
      <c r="D33" s="130"/>
      <c r="E33" s="130"/>
      <c r="F33" s="130"/>
    </row>
    <row r="34" spans="2:6">
      <c r="B34" s="130"/>
      <c r="C34" s="130"/>
      <c r="D34" s="130"/>
      <c r="E34" s="130"/>
      <c r="F34" s="130"/>
    </row>
    <row r="35" spans="2:6">
      <c r="B35" s="130"/>
      <c r="C35" s="130"/>
      <c r="D35" s="130"/>
      <c r="E35" s="130"/>
      <c r="F35" s="130"/>
    </row>
    <row r="36" spans="2:6">
      <c r="B36" s="130"/>
      <c r="C36" s="130"/>
      <c r="D36" s="130"/>
      <c r="E36" s="130"/>
      <c r="F36" s="130"/>
    </row>
    <row r="37" spans="2:6">
      <c r="B37" s="130"/>
      <c r="C37" s="130"/>
      <c r="D37" s="130"/>
      <c r="E37" s="130"/>
      <c r="F37" s="130"/>
    </row>
    <row r="38" spans="2:6">
      <c r="B38" s="130"/>
      <c r="C38" s="130"/>
      <c r="D38" s="130"/>
      <c r="E38" s="130"/>
      <c r="F38" s="130"/>
    </row>
    <row r="39" spans="2:6">
      <c r="B39" s="130"/>
      <c r="C39" s="130"/>
      <c r="D39" s="130"/>
      <c r="E39" s="130"/>
      <c r="F39" s="130"/>
    </row>
    <row r="40" spans="2:6">
      <c r="B40" s="130"/>
      <c r="C40" s="130"/>
      <c r="D40" s="130"/>
      <c r="E40" s="130"/>
      <c r="F40" s="130"/>
    </row>
    <row r="41" spans="2:6">
      <c r="B41" s="130"/>
      <c r="C41" s="130"/>
      <c r="D41" s="130"/>
      <c r="E41" s="130"/>
      <c r="F41" s="130"/>
    </row>
    <row r="42" spans="2:6"/>
    <row r="43" spans="2:6"/>
    <row r="44" spans="2:6"/>
    <row r="45" spans="2:6">
      <c r="E45" s="192"/>
    </row>
  </sheetData>
  <sheetProtection formatCells="0" formatColumns="0" formatRows="0" insertColumns="0" insertRows="0" deleteColumns="0" deleteRows="0"/>
  <mergeCells count="2">
    <mergeCell ref="B3:F20"/>
    <mergeCell ref="B2:F2"/>
  </mergeCells>
  <phoneticPr fontId="35"/>
  <pageMargins left="0.7" right="0.7" top="0.75" bottom="0.75" header="0.3" footer="0.3"/>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ance_x0020_Body xmlns="DF4B8A4B-0CFC-4C20-846F-EA898DEF5F03">N/A</Governance_x0020_Body>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TaxCatchAll xmlns="df4b8a4b-0cfc-4c20-846f-ea898def5f03">
      <Value>2</Value>
      <Value>282</Value>
      <Value>812</Value>
    </TaxCatchAll>
    <Internal xmlns="DF4B8A4B-0CFC-4C20-846F-EA898DEF5F03">true</Internal>
    <Meeting_x0020_Date xmlns="DF4B8A4B-0CFC-4C20-846F-EA898DEF5F03" xsi:nil="true"/>
    <e169fb8ca9304a9c8e798ec8ba71f891 xmlns="df4b8a4b-0cfc-4c20-846f-ea898def5f03">
      <Terms xmlns="http://schemas.microsoft.com/office/infopath/2007/PartnerControls"/>
    </e169fb8ca9304a9c8e798ec8ba71f891>
    <_dlc_DocId xmlns="df4b8a4b-0cfc-4c20-846f-ea898def5f03">MSCSCIENCE-1152523186-3193</_dlc_DocId>
    <_dlc_DocIdUrl xmlns="df4b8a4b-0cfc-4c20-846f-ea898def5f03">
      <Url>https://marinestewardshipcouncil.sharepoint.com/sites/standards/_layouts/15/DocIdRedir.aspx?ID=MSCSCIENCE-1152523186-3193</Url>
      <Description>MSCSCIENCE-1152523186-3193</Description>
    </_dlc_DocIdUrl>
    <Project_x0020_Lead xmlns="DF4B8A4B-0CFC-4C20-846F-EA898DEF5F03">
      <UserInfo>
        <DisplayName>Chris Bolwig</DisplayName>
        <AccountId>131</AccountId>
        <AccountType/>
      </UserInfo>
    </Project_x0020_Lead>
    <Agenda_x0020_Item xmlns="DF4B8A4B-0CFC-4C20-846F-EA898DEF5F03" xsi:nil="true"/>
    <Standards_x0020_Team xmlns="DF4B8A4B-0CFC-4C20-846F-EA898DEF5F03">
      <Value>Product Integrity</Value>
      <Value>Standards</Value>
    </Standards_x0020_Team>
    <Year xmlns="DF4B8A4B-0CFC-4C20-846F-EA898DEF5F03">2018</Year>
    <Q_x0020_Month xmlns="DF4B8A4B-0CFC-4C20-846F-EA898DEF5F03">N/A</Q_x0020_Month>
    <ff4ce1b1ad504abf83ff7affb41f5b7d xmlns="641cce0b-5f55-4fef-90f1-8df66e705b73">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884f2976-6ea8-46b7-bd2e-687efde62a06</TermId>
        </TermInfo>
      </Terms>
    </ff4ce1b1ad504abf83ff7affb41f5b7d>
  </documentManagement>
</p:properties>
</file>

<file path=customXml/item3.xml><?xml version="1.0" encoding="utf-8"?>
<ct:contentTypeSchema xmlns:ct="http://schemas.microsoft.com/office/2006/metadata/contentType" xmlns:ma="http://schemas.microsoft.com/office/2006/metadata/properties/metaAttributes" ct:_="" ma:_="" ma:contentTypeName="Project Doc" ma:contentTypeID="0x0101000ABD0346977A1C4DA3191955390F333D00641444BD3F5CEE46A42AFA5A84128487" ma:contentTypeVersion="240" ma:contentTypeDescription="" ma:contentTypeScope="" ma:versionID="b29841bf85921b3dd13db74680cb15c5">
  <xsd:schema xmlns:xsd="http://www.w3.org/2001/XMLSchema" xmlns:xs="http://www.w3.org/2001/XMLSchema" xmlns:p="http://schemas.microsoft.com/office/2006/metadata/properties" xmlns:ns2="DF4B8A4B-0CFC-4C20-846F-EA898DEF5F03" xmlns:ns3="df4b8a4b-0cfc-4c20-846f-ea898def5f03" xmlns:ns4="641cce0b-5f55-4fef-90f1-8df66e705b73" targetNamespace="http://schemas.microsoft.com/office/2006/metadata/properties" ma:root="true" ma:fieldsID="acacc9c4ce272000b2313243298719a4" ns2:_="" ns3:_="" ns4:_="">
    <xsd:import namespace="DF4B8A4B-0CFC-4C20-846F-EA898DEF5F03"/>
    <xsd:import namespace="df4b8a4b-0cfc-4c20-846f-ea898def5f03"/>
    <xsd:import namespace="641cce0b-5f55-4fef-90f1-8df66e705b73"/>
    <xsd:element name="properties">
      <xsd:complexType>
        <xsd:sequence>
          <xsd:element name="documentManagement">
            <xsd:complexType>
              <xsd:all>
                <xsd:element ref="ns2:Meeting_x0020_Date" minOccurs="0"/>
                <xsd:element ref="ns2:Policy_x0020_Status"/>
                <xsd:element ref="ns2:Q_x0020_Month" minOccurs="0"/>
                <xsd:element ref="ns2:Year" minOccurs="0"/>
                <xsd:element ref="ns2:Internal" minOccurs="0"/>
                <xsd:element ref="ns2:Project_x0020_Lead" minOccurs="0"/>
                <xsd:element ref="ns2:Governance_x0020_Body" minOccurs="0"/>
                <xsd:element ref="ns2:Agenda_x0020_Item" minOccurs="0"/>
                <xsd:element ref="ns3:TaxCatchAllLabel" minOccurs="0"/>
                <xsd:element ref="ns3:TaxCatchAll" minOccurs="0"/>
                <xsd:element ref="ns3:d272b355dc074d35ab4accda223657ae" minOccurs="0"/>
                <xsd:element ref="ns3:gd34c2accb944e67adccaba771898deb" minOccurs="0"/>
                <xsd:element ref="ns4:ff4ce1b1ad504abf83ff7affb41f5b7d" minOccurs="0"/>
                <xsd:element ref="ns3:e169fb8ca9304a9c8e798ec8ba71f891" minOccurs="0"/>
                <xsd:element ref="ns2:Standards_x0020_Team" minOccurs="0"/>
                <xsd:element ref="ns3:LastSharedByUser" minOccurs="0"/>
                <xsd:element ref="ns3:LastSharedByTime" minOccurs="0"/>
                <xsd:element ref="ns4:MediaServiceMetadata" minOccurs="0"/>
                <xsd:element ref="ns4:MediaServiceFastMetadat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dexed="true" ma:internalName="Meeting_x0020_Date" ma:readOnly="false">
      <xsd:simpleType>
        <xsd:restriction base="dms:DateTime"/>
      </xsd:simpleType>
    </xsd:element>
    <xsd:element name="Policy_x0020_Status" ma:index="6" ma:displayName="Policy Status" ma:default="N/A" ma:format="Dropdown" ma:indexed="true"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9" ma:format="Dropdown" ma:indexed="true"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restriction>
      </xsd:simpleType>
    </xsd:element>
    <xsd:element name="Internal" ma:index="9" nillable="true" ma:displayName="Public Facing" ma:default="0" ma:internalName="Internal">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dexed="true"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dexed="true" ma:internalName="Agenda_x0020_Item" ma:readOnly="false">
      <xsd:simpleType>
        <xsd:restriction base="dms:Text"/>
      </xsd:simpleType>
    </xsd:element>
    <xsd:element name="Standards_x0020_Team" ma:index="26"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4"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5"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6"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7" ma:taxonomy="true" ma:internalName="gd34c2accb944e67adccaba771898deb" ma:taxonomyFieldName="Standards_x0020_Doc_x0020_Type1" ma:displayName="Standards Doc Type" ma:indexed="tru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5" nillable="true" ma:taxonomy="true" ma:internalName="e169fb8ca9304a9c8e798ec8ba71f891" ma:taxonomyFieldName="Meeting_x0020_Name_x0020_Meta" ma:displayName="Meeting Name Meta" ma:indexed="true"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LastSharedByUser" ma:index="27" nillable="true" ma:displayName="Last Shared By User" ma:description="" ma:internalName="LastSharedByUser" ma:readOnly="true">
      <xsd:simpleType>
        <xsd:restriction base="dms:Note">
          <xsd:maxLength value="255"/>
        </xsd:restriction>
      </xsd:simpleType>
    </xsd:element>
    <xsd:element name="LastSharedByTime" ma:index="28" nillable="true" ma:displayName="Last Shared By Time" ma:description="" ma:internalName="LastSharedByTime" ma:readOnly="true">
      <xsd:simpleType>
        <xsd:restriction base="dms:DateTime"/>
      </xsd:simple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1cce0b-5f55-4fef-90f1-8df66e705b73" elementFormDefault="qualified">
    <xsd:import namespace="http://schemas.microsoft.com/office/2006/documentManagement/types"/>
    <xsd:import namespace="http://schemas.microsoft.com/office/infopath/2007/PartnerControls"/>
    <xsd:element name="ff4ce1b1ad504abf83ff7affb41f5b7d" ma:index="18" nillable="true" ma:taxonomy="true" ma:internalName="ff4ce1b1ad504abf83ff7affb41f5b7d" ma:taxonomyFieldName="MSCLocation" ma:displayName="Location" ma:readOnly="false" ma:default="" ma:fieldId="{ff4ce1b1-ad50-4abf-83ff-7affb41f5b7d}" ma:sspId="1b199611-8856-41f6-9a1b-e76f78ab8edd" ma:termSetId="6fed0f4b-0e9b-4910-a0d8-a7f1207b9516" ma:anchorId="00000000-0000-0000-0000-000000000000" ma:open="false" ma:isKeyword="false">
      <xsd:complexType>
        <xsd:sequence>
          <xsd:element ref="pc:Terms" minOccurs="0" maxOccurs="1"/>
        </xsd:sequence>
      </xsd:complex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36FC4EF-5B4D-4782-9303-95EDE76BECA9}">
  <ds:schemaRefs>
    <ds:schemaRef ds:uri="http://schemas.microsoft.com/sharepoint/v3/contenttype/forms"/>
  </ds:schemaRefs>
</ds:datastoreItem>
</file>

<file path=customXml/itemProps2.xml><?xml version="1.0" encoding="utf-8"?>
<ds:datastoreItem xmlns:ds="http://schemas.openxmlformats.org/officeDocument/2006/customXml" ds:itemID="{A2D86DA1-8305-4847-A079-0F3C3FF4FE5C}">
  <ds:schemaRefs>
    <ds:schemaRef ds:uri="http://schemas.microsoft.com/office/2006/documentManagement/types"/>
    <ds:schemaRef ds:uri="http://purl.org/dc/elements/1.1/"/>
    <ds:schemaRef ds:uri="DF4B8A4B-0CFC-4C20-846F-EA898DEF5F03"/>
    <ds:schemaRef ds:uri="http://purl.org/dc/dcmitype/"/>
    <ds:schemaRef ds:uri="df4b8a4b-0cfc-4c20-846f-ea898def5f03"/>
    <ds:schemaRef ds:uri="http://purl.org/dc/terms/"/>
    <ds:schemaRef ds:uri="http://www.w3.org/XML/1998/namespace"/>
    <ds:schemaRef ds:uri="http://schemas.microsoft.com/office/infopath/2007/PartnerControls"/>
    <ds:schemaRef ds:uri="http://schemas.openxmlformats.org/package/2006/metadata/core-properties"/>
    <ds:schemaRef ds:uri="641cce0b-5f55-4fef-90f1-8df66e705b73"/>
    <ds:schemaRef ds:uri="http://schemas.microsoft.com/office/2006/metadata/properties"/>
  </ds:schemaRefs>
</ds:datastoreItem>
</file>

<file path=customXml/itemProps3.xml><?xml version="1.0" encoding="utf-8"?>
<ds:datastoreItem xmlns:ds="http://schemas.openxmlformats.org/officeDocument/2006/customXml" ds:itemID="{0389EA80-4627-4F81-A186-C767432930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B8A4B-0CFC-4C20-846F-EA898DEF5F03"/>
    <ds:schemaRef ds:uri="df4b8a4b-0cfc-4c20-846f-ea898def5f03"/>
    <ds:schemaRef ds:uri="641cce0b-5f55-4fef-90f1-8df66e705b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B3E62D-043D-4F0E-A0AA-B2B41A83A41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0. 表紙</vt:lpstr>
      <vt:lpstr>1. チェックリストのガイダンス</vt:lpstr>
      <vt:lpstr>2.全般</vt:lpstr>
      <vt:lpstr>3. 複数サイト用現場リスト</vt:lpstr>
      <vt:lpstr>4. 組織についての記述</vt:lpstr>
      <vt:lpstr>5. 審査への立会い</vt:lpstr>
      <vt:lpstr>6. 選別のための質問</vt:lpstr>
      <vt:lpstr>7. 質問</vt:lpstr>
      <vt:lpstr>8.  聞き取り調査</vt:lpstr>
      <vt:lpstr>9. トレーサビリティ・テスト・テンプレート</vt:lpstr>
      <vt:lpstr>10. 入出荷照合テンプレート①</vt:lpstr>
      <vt:lpstr>11. 入出荷照合テンプレート②</vt:lpstr>
      <vt:lpstr>12. サプライヤーリスト</vt:lpstr>
      <vt:lpstr>13. 認証の範囲</vt:lpstr>
      <vt:lpstr>14. 不適合</vt:lpstr>
      <vt:lpstr>15. 監査計画</vt:lpstr>
      <vt:lpstr>16. 認証決定</vt:lpstr>
      <vt:lpstr>17. 追加情報</vt:lpstr>
      <vt:lpstr>付表A - 請負業者表</vt:lpstr>
      <vt:lpstr>付表B - 請負業者の視察</vt:lpstr>
      <vt:lpstr>付表C - 前回の不適合</vt:lpstr>
      <vt:lpstr>付表D - 認証品の購入</vt:lpstr>
      <vt:lpstr>付表E - 非認証水産物原料規定</vt:lpstr>
      <vt:lpstr>付表F - 海藻</vt:lpstr>
      <vt:lpstr>付表G – 労働適格性</vt:lpstr>
      <vt:lpstr>'0. 表紙'!Print_Area</vt:lpstr>
      <vt:lpstr>'1. チェックリストのガイダンス'!Print_Area</vt:lpstr>
      <vt:lpstr>'10. 入出荷照合テンプレート①'!Print_Area</vt:lpstr>
      <vt:lpstr>'11. 入出荷照合テンプレート②'!Print_Area</vt:lpstr>
      <vt:lpstr>'12. サプライヤーリスト'!Print_Area</vt:lpstr>
      <vt:lpstr>'13. 認証の範囲'!Print_Area</vt:lpstr>
      <vt:lpstr>'14. 不適合'!Print_Area</vt:lpstr>
      <vt:lpstr>'16. 認証決定'!Print_Area</vt:lpstr>
      <vt:lpstr>'17. 追加情報'!Print_Area</vt:lpstr>
      <vt:lpstr>'2.全般'!Print_Area</vt:lpstr>
      <vt:lpstr>'3. 複数サイト用現場リスト'!Print_Area</vt:lpstr>
      <vt:lpstr>'4. 組織についての記述'!Print_Area</vt:lpstr>
      <vt:lpstr>'5. 審査への立会い'!Print_Area</vt:lpstr>
      <vt:lpstr>'6. 選別のための質問'!Print_Area</vt:lpstr>
      <vt:lpstr>'8.  聞き取り調査'!Print_Area</vt:lpstr>
      <vt:lpstr>'9. トレーサビリティ・テスト・テンプレート'!Print_Area</vt:lpstr>
      <vt:lpstr>'付表A - 請負業者表'!Print_Area</vt:lpstr>
      <vt:lpstr>'付表B - 請負業者の視察'!Print_Area</vt:lpstr>
      <vt:lpstr>'付表C - 前回の不適合'!Print_Area</vt:lpstr>
      <vt:lpstr>'付表D - 認証品の購入'!Print_Area</vt:lpstr>
      <vt:lpstr>'付表E - 非認証水産物原料規定'!Print_Area</vt:lpstr>
      <vt:lpstr>'付表F - 海藻'!Print_Area</vt:lpstr>
      <vt:lpstr>'付表F - 海藻'!Print_Titles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MSC CoC Single and Multi-Site Checklist and Reporting Template</dc:title>
  <dc:subject/>
  <dc:creator>Wendy Banta</dc:creator>
  <cp:keywords/>
  <dc:description/>
  <cp:lastModifiedBy>Shen Yan Liow</cp:lastModifiedBy>
  <cp:revision/>
  <dcterms:created xsi:type="dcterms:W3CDTF">2014-12-19T16:28:43Z</dcterms:created>
  <dcterms:modified xsi:type="dcterms:W3CDTF">2023-06-07T10:42:33Z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0x0101000ABD0346977A1C4DA3191955390F333D00641444BD3F5CEE46A42AFA5A84128487</vt:lpwstr>
  </property>
  <property fmtid="{D5CDD505-2E9C-101B-9397-08002B2CF9AE}" pid="3" name="Project_x0020_Name">
    <vt:lpwstr>149;#CoC checklist|f1097dfb-d8ce-47cf-ab02-49226410fb48</vt:lpwstr>
  </property>
  <property fmtid="{D5CDD505-2E9C-101B-9397-08002B2CF9AE}" pid="4" name="Standards_x0020_Doc_x0020_Type1">
    <vt:lpwstr/>
  </property>
  <property fmtid="{D5CDD505-2E9C-101B-9397-08002B2CF9AE}" pid="5" name="Comms_x0020_Doc_x0020_Type0">
    <vt:lpwstr/>
  </property>
  <property fmtid="{D5CDD505-2E9C-101B-9397-08002B2CF9AE}" pid="6" name="MSCLocation">
    <vt:lpwstr>2;#Global|884f2976-6ea8-46b7-bd2e-687efde62a06</vt:lpwstr>
  </property>
  <property fmtid="{D5CDD505-2E9C-101B-9397-08002B2CF9AE}" pid="7" name="Project Name">
    <vt:lpwstr>812;#Forms and Templates|41b772d6-a41f-4d02-958f-381b9ff4b42f</vt:lpwstr>
  </property>
  <property fmtid="{D5CDD505-2E9C-101B-9397-08002B2CF9AE}" pid="8" name="d6271014ad194bab90c289711dd4c188">
    <vt:lpwstr/>
  </property>
  <property fmtid="{D5CDD505-2E9C-101B-9397-08002B2CF9AE}" pid="9" name="Related_x0020_Organisation">
    <vt:lpwstr/>
  </property>
  <property fmtid="{D5CDD505-2E9C-101B-9397-08002B2CF9AE}" pid="10" name="l39af4006f8a4fd493e1e501639deb9a">
    <vt:lpwstr/>
  </property>
  <property fmtid="{D5CDD505-2E9C-101B-9397-08002B2CF9AE}" pid="11" name="Internal_x0020_Workgin">
    <vt:lpwstr/>
  </property>
  <property fmtid="{D5CDD505-2E9C-101B-9397-08002B2CF9AE}" pid="12" name="Audience">
    <vt:lpwstr/>
  </property>
  <property fmtid="{D5CDD505-2E9C-101B-9397-08002B2CF9AE}" pid="13" name="mdc2b976735b4d12b5937991a31f940c">
    <vt:lpwstr/>
  </property>
  <property fmtid="{D5CDD505-2E9C-101B-9397-08002B2CF9AE}" pid="14" name="Standards Doc Type1">
    <vt:lpwstr>282;#Scheme Document|06569f6e-4ae0-49c6-87ba-c89c0bc72842</vt:lpwstr>
  </property>
  <property fmtid="{D5CDD505-2E9C-101B-9397-08002B2CF9AE}" pid="15" name="Related Organisation">
    <vt:lpwstr/>
  </property>
  <property fmtid="{D5CDD505-2E9C-101B-9397-08002B2CF9AE}" pid="16" name="Internal Workgin">
    <vt:lpwstr/>
  </property>
  <property fmtid="{D5CDD505-2E9C-101B-9397-08002B2CF9AE}" pid="17" name="Comms Doc Type0">
    <vt:lpwstr/>
  </property>
  <property fmtid="{D5CDD505-2E9C-101B-9397-08002B2CF9AE}" pid="18" name="o1b780ffbc354cc08752c20b75a15af3">
    <vt:lpwstr>Global|884f2976-6ea8-46b7-bd2e-687efde62a06</vt:lpwstr>
  </property>
  <property fmtid="{D5CDD505-2E9C-101B-9397-08002B2CF9AE}" pid="19" name="Meeting Name Meta">
    <vt:lpwstr/>
  </property>
  <property fmtid="{D5CDD505-2E9C-101B-9397-08002B2CF9AE}" pid="20" name="Standards Team">
    <vt:lpwstr>;#Product Integrity;#Standards;#</vt:lpwstr>
  </property>
  <property fmtid="{D5CDD505-2E9C-101B-9397-08002B2CF9AE}" pid="21" name="_dlc_DocIdItemGuid">
    <vt:lpwstr>3cf1a269-9c8d-423d-92a2-14eb25258ae5</vt:lpwstr>
  </property>
  <property fmtid="{D5CDD505-2E9C-101B-9397-08002B2CF9AE}" pid="22" name="source_item_id">
    <vt:lpwstr>360</vt:lpwstr>
  </property>
  <property fmtid="{D5CDD505-2E9C-101B-9397-08002B2CF9AE}" pid="23" name="l29e2e3957444b3bb394a39e24466132">
    <vt:lpwstr/>
  </property>
  <property fmtid="{D5CDD505-2E9C-101B-9397-08002B2CF9AE}" pid="24" name="a210def78feb4e55ae1dd057dd3c0ccd">
    <vt:lpwstr/>
  </property>
  <property fmtid="{D5CDD505-2E9C-101B-9397-08002B2CF9AE}" pid="25" name="AuthorIds_UIVersion_41">
    <vt:lpwstr>131</vt:lpwstr>
  </property>
  <property fmtid="{D5CDD505-2E9C-101B-9397-08002B2CF9AE}" pid="26" name="AuthorIds_UIVersion_46">
    <vt:lpwstr>131</vt:lpwstr>
  </property>
  <property fmtid="{D5CDD505-2E9C-101B-9397-08002B2CF9AE}" pid="27" name="AuthorIds_UIVersion_51">
    <vt:lpwstr>131</vt:lpwstr>
  </property>
  <property fmtid="{D5CDD505-2E9C-101B-9397-08002B2CF9AE}" pid="28" name="AuthorIds_UIVersion_53">
    <vt:lpwstr>131</vt:lpwstr>
  </property>
  <property fmtid="{D5CDD505-2E9C-101B-9397-08002B2CF9AE}" pid="29" name="AuthorIds_UIVersion_57">
    <vt:lpwstr>690</vt:lpwstr>
  </property>
  <property fmtid="{D5CDD505-2E9C-101B-9397-08002B2CF9AE}" pid="30" name="AuthorIds_UIVersion_61">
    <vt:lpwstr>690</vt:lpwstr>
  </property>
  <property fmtid="{D5CDD505-2E9C-101B-9397-08002B2CF9AE}" pid="31" name="AuthorIds_UIVersion_65">
    <vt:lpwstr>129</vt:lpwstr>
  </property>
  <property fmtid="{D5CDD505-2E9C-101B-9397-08002B2CF9AE}" pid="32" name="AuthorIds_UIVersion_67">
    <vt:lpwstr>131</vt:lpwstr>
  </property>
  <property fmtid="{D5CDD505-2E9C-101B-9397-08002B2CF9AE}" pid="33" name="AuthorIds_UIVersion_69">
    <vt:lpwstr>131</vt:lpwstr>
  </property>
  <property fmtid="{D5CDD505-2E9C-101B-9397-08002B2CF9AE}" pid="34" name="AuthorIds_UIVersion_76">
    <vt:lpwstr>690</vt:lpwstr>
  </property>
  <property fmtid="{D5CDD505-2E9C-101B-9397-08002B2CF9AE}" pid="35" name="AuthorIds_UIVersion_80">
    <vt:lpwstr>131</vt:lpwstr>
  </property>
  <property fmtid="{D5CDD505-2E9C-101B-9397-08002B2CF9AE}" pid="36" name="AuthorIds_UIVersion_81">
    <vt:lpwstr>131</vt:lpwstr>
  </property>
  <property fmtid="{D5CDD505-2E9C-101B-9397-08002B2CF9AE}" pid="37" name="AuthorIds_UIVersion_82">
    <vt:lpwstr>131</vt:lpwstr>
  </property>
  <property fmtid="{D5CDD505-2E9C-101B-9397-08002B2CF9AE}" pid="38" name="AuthorIds_UIVersion_86">
    <vt:lpwstr>131</vt:lpwstr>
  </property>
  <property fmtid="{D5CDD505-2E9C-101B-9397-08002B2CF9AE}" pid="39" name="AuthorIds_UIVersion_88">
    <vt:lpwstr>131</vt:lpwstr>
  </property>
  <property fmtid="{D5CDD505-2E9C-101B-9397-08002B2CF9AE}" pid="40" name="AuthorIds_UIVersion_89">
    <vt:lpwstr>131</vt:lpwstr>
  </property>
  <property fmtid="{D5CDD505-2E9C-101B-9397-08002B2CF9AE}" pid="41" name="AuthorIds_UIVersion_91">
    <vt:lpwstr>131</vt:lpwstr>
  </property>
  <property fmtid="{D5CDD505-2E9C-101B-9397-08002B2CF9AE}" pid="42" name="AuthorIds_UIVersion_94">
    <vt:lpwstr>131</vt:lpwstr>
  </property>
  <property fmtid="{D5CDD505-2E9C-101B-9397-08002B2CF9AE}" pid="43" name="AuthorIds_UIVersion_106">
    <vt:lpwstr>129</vt:lpwstr>
  </property>
  <property fmtid="{D5CDD505-2E9C-101B-9397-08002B2CF9AE}" pid="44" name="AuthorIds_UIVersion_107">
    <vt:lpwstr>131</vt:lpwstr>
  </property>
  <property fmtid="{D5CDD505-2E9C-101B-9397-08002B2CF9AE}" pid="45" name="AuthorIds_UIVersion_110">
    <vt:lpwstr>131</vt:lpwstr>
  </property>
  <property fmtid="{D5CDD505-2E9C-101B-9397-08002B2CF9AE}" pid="46" name="AuthorIds_UIVersion_112">
    <vt:lpwstr>131</vt:lpwstr>
  </property>
  <property fmtid="{D5CDD505-2E9C-101B-9397-08002B2CF9AE}" pid="47" name="AuthorIds_UIVersion_114">
    <vt:lpwstr>131</vt:lpwstr>
  </property>
  <property fmtid="{D5CDD505-2E9C-101B-9397-08002B2CF9AE}" pid="48" name="AuthorIds_UIVersion_115">
    <vt:lpwstr>131</vt:lpwstr>
  </property>
  <property fmtid="{D5CDD505-2E9C-101B-9397-08002B2CF9AE}" pid="49" name="AuthorIds_UIVersion_116">
    <vt:lpwstr>131</vt:lpwstr>
  </property>
  <property fmtid="{D5CDD505-2E9C-101B-9397-08002B2CF9AE}" pid="50" name="AuthorIds_UIVersion_117">
    <vt:lpwstr>131</vt:lpwstr>
  </property>
  <property fmtid="{D5CDD505-2E9C-101B-9397-08002B2CF9AE}" pid="51" name="AuthorIds_UIVersion_118">
    <vt:lpwstr>131</vt:lpwstr>
  </property>
  <property fmtid="{D5CDD505-2E9C-101B-9397-08002B2CF9AE}" pid="52" name="AuthorIds_UIVersion_119">
    <vt:lpwstr>131</vt:lpwstr>
  </property>
  <property fmtid="{D5CDD505-2E9C-101B-9397-08002B2CF9AE}" pid="53" name="AuthorIds_UIVersion_120">
    <vt:lpwstr>131</vt:lpwstr>
  </property>
  <property fmtid="{D5CDD505-2E9C-101B-9397-08002B2CF9AE}" pid="54" name="AuthorIds_UIVersion_122">
    <vt:lpwstr>131</vt:lpwstr>
  </property>
  <property fmtid="{D5CDD505-2E9C-101B-9397-08002B2CF9AE}" pid="55" name="AuthorIds_UIVersion_124">
    <vt:lpwstr>131</vt:lpwstr>
  </property>
  <property fmtid="{D5CDD505-2E9C-101B-9397-08002B2CF9AE}" pid="56" name="AuthorIds_UIVersion_125">
    <vt:lpwstr>131</vt:lpwstr>
  </property>
  <property fmtid="{D5CDD505-2E9C-101B-9397-08002B2CF9AE}" pid="57" name="AuthorIds_UIVersion_126">
    <vt:lpwstr>131</vt:lpwstr>
  </property>
  <property fmtid="{D5CDD505-2E9C-101B-9397-08002B2CF9AE}" pid="58" name="AuthorIds_UIVersion_127">
    <vt:lpwstr>131</vt:lpwstr>
  </property>
  <property fmtid="{D5CDD505-2E9C-101B-9397-08002B2CF9AE}" pid="59" name="AuthorIds_UIVersion_128">
    <vt:lpwstr>131</vt:lpwstr>
  </property>
  <property fmtid="{D5CDD505-2E9C-101B-9397-08002B2CF9AE}" pid="60" name="AuthorIds_UIVersion_133">
    <vt:lpwstr>131</vt:lpwstr>
  </property>
  <property fmtid="{D5CDD505-2E9C-101B-9397-08002B2CF9AE}" pid="61" name="AuthorIds_UIVersion_135">
    <vt:lpwstr>131</vt:lpwstr>
  </property>
  <property fmtid="{D5CDD505-2E9C-101B-9397-08002B2CF9AE}" pid="62" name="AuthorIds_UIVersion_136">
    <vt:lpwstr>131</vt:lpwstr>
  </property>
  <property fmtid="{D5CDD505-2E9C-101B-9397-08002B2CF9AE}" pid="63" name="AuthorIds_UIVersion_137">
    <vt:lpwstr>131</vt:lpwstr>
  </property>
  <property fmtid="{D5CDD505-2E9C-101B-9397-08002B2CF9AE}" pid="64" name="AuthorIds_UIVersion_140">
    <vt:lpwstr>131</vt:lpwstr>
  </property>
  <property fmtid="{D5CDD505-2E9C-101B-9397-08002B2CF9AE}" pid="65" name="AuthorIds_UIVersion_141">
    <vt:lpwstr>131</vt:lpwstr>
  </property>
  <property fmtid="{D5CDD505-2E9C-101B-9397-08002B2CF9AE}" pid="66" name="AuthorIds_UIVersion_142">
    <vt:lpwstr>21</vt:lpwstr>
  </property>
  <property fmtid="{D5CDD505-2E9C-101B-9397-08002B2CF9AE}" pid="67" name="AuthorIds_UIVersion_143">
    <vt:lpwstr>131</vt:lpwstr>
  </property>
  <property fmtid="{D5CDD505-2E9C-101B-9397-08002B2CF9AE}" pid="68" name="AuthorIds_UIVersion_144">
    <vt:lpwstr>131</vt:lpwstr>
  </property>
  <property fmtid="{D5CDD505-2E9C-101B-9397-08002B2CF9AE}" pid="69" name="AuthorIds_UIVersion_145">
    <vt:lpwstr>131</vt:lpwstr>
  </property>
  <property fmtid="{D5CDD505-2E9C-101B-9397-08002B2CF9AE}" pid="70" name="AuthorIds_UIVersion_149">
    <vt:lpwstr>131</vt:lpwstr>
  </property>
  <property fmtid="{D5CDD505-2E9C-101B-9397-08002B2CF9AE}" pid="71" name="AuthorIds_UIVersion_150">
    <vt:lpwstr>131</vt:lpwstr>
  </property>
  <property fmtid="{D5CDD505-2E9C-101B-9397-08002B2CF9AE}" pid="72" name="AuthorIds_UIVersion_151">
    <vt:lpwstr>131</vt:lpwstr>
  </property>
  <property fmtid="{D5CDD505-2E9C-101B-9397-08002B2CF9AE}" pid="73" name="AuthorIds_UIVersion_158">
    <vt:lpwstr>131</vt:lpwstr>
  </property>
  <property fmtid="{D5CDD505-2E9C-101B-9397-08002B2CF9AE}" pid="74" name="AuthorIds_UIVersion_162">
    <vt:lpwstr>131</vt:lpwstr>
  </property>
  <property fmtid="{D5CDD505-2E9C-101B-9397-08002B2CF9AE}" pid="75" name="AuthorIds_UIVersion_166">
    <vt:lpwstr>283</vt:lpwstr>
  </property>
</Properties>
</file>